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ThisWorkbook" autoCompressPictures="0"/>
  <mc:AlternateContent xmlns:mc="http://schemas.openxmlformats.org/markup-compatibility/2006">
    <mc:Choice Requires="x15">
      <x15ac:absPath xmlns:x15ac="http://schemas.microsoft.com/office/spreadsheetml/2010/11/ac" url="https://appriver3651017845.sharepoint.com/sites/OfficeSharedDrive/Shared Documents/General/Data/BEANS/Communication/Website/Critical Infrastructure/Natural Gas/"/>
    </mc:Choice>
  </mc:AlternateContent>
  <xr:revisionPtr revIDLastSave="0" documentId="8_{4B60E00C-5B48-4A9B-A421-030E18CB643A}" xr6:coauthVersionLast="46" xr6:coauthVersionMax="46" xr10:uidLastSave="{00000000-0000-0000-0000-000000000000}"/>
  <bookViews>
    <workbookView showSheetTabs="0" xWindow="-120" yWindow="-120" windowWidth="29040" windowHeight="15840" xr2:uid="{00000000-000D-0000-FFFF-FFFF00000000}"/>
  </bookViews>
  <sheets>
    <sheet name="Sheet 1" sheetId="5" r:id="rId1"/>
    <sheet name="Sheet 2" sheetId="2" r:id="rId2"/>
    <sheet name="Sheet 3" sheetId="11" r:id="rId3"/>
    <sheet name="Sheet 4" sheetId="10" r:id="rId4"/>
    <sheet name="Sheet 5" sheetId="14" r:id="rId5"/>
    <sheet name="Sheet 6" sheetId="6" r:id="rId6"/>
    <sheet name="Sheet 7" sheetId="7" r:id="rId7"/>
    <sheet name="Sheet 8" sheetId="13" r:id="rId8"/>
    <sheet name="Sheet 9" sheetId="15" r:id="rId9"/>
    <sheet name="Sheet 10" sheetId="9" r:id="rId10"/>
    <sheet name="Sheet 11" sheetId="12" r:id="rId11"/>
    <sheet name="Sheet 12" sheetId="16" r:id="rId12"/>
    <sheet name="Sheet 13" sheetId="17" r:id="rId13"/>
    <sheet name="Sheet 14" sheetId="19" r:id="rId14"/>
  </sheets>
  <definedNames>
    <definedName name="_xlnm.Print_Area" localSheetId="1">'Sheet 2'!$B$3:$J$34</definedName>
    <definedName name="_xlnm.Print_Area" localSheetId="2">'Sheet 3'!$B$3:$I$16</definedName>
    <definedName name="_xlnm.Print_Area" localSheetId="3">'Sheet 4'!$B$3:$J$16</definedName>
    <definedName name="_xlnm.Print_Area" localSheetId="4">'Sheet 5'!$B$3:$J$18</definedName>
    <definedName name="_xlnm.Print_Area" localSheetId="5">'Sheet 6'!$B$3:$J$18</definedName>
    <definedName name="_xlnm.Print_Area" localSheetId="6">'Sheet 7'!$B$3:$M$14</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2" i="10" l="1"/>
  <c r="C5" i="6"/>
  <c r="C14" i="14"/>
  <c r="C14" i="6"/>
  <c r="C5" i="7"/>
  <c r="F11" i="2"/>
  <c r="E11" i="2"/>
  <c r="G11" i="2"/>
  <c r="C16" i="2"/>
  <c r="D16" i="2"/>
  <c r="E16" i="2"/>
  <c r="D17" i="2"/>
  <c r="F12" i="2"/>
  <c r="E12" i="2"/>
  <c r="G12" i="2"/>
  <c r="E17" i="2"/>
  <c r="E18" i="2"/>
  <c r="C6" i="7"/>
  <c r="C7" i="7"/>
  <c r="C17" i="2"/>
</calcChain>
</file>

<file path=xl/sharedStrings.xml><?xml version="1.0" encoding="utf-8"?>
<sst xmlns="http://schemas.openxmlformats.org/spreadsheetml/2006/main" count="88" uniqueCount="60">
  <si>
    <t>Farm Characteristics</t>
  </si>
  <si>
    <t>Propane price ($ per gal.)</t>
  </si>
  <si>
    <t>NG price ($ per ccf)</t>
  </si>
  <si>
    <t>Propane</t>
  </si>
  <si>
    <t>Natural Gas</t>
  </si>
  <si>
    <t>Common units</t>
  </si>
  <si>
    <t>gal</t>
  </si>
  <si>
    <t>ccf</t>
  </si>
  <si>
    <t>Energy per unit</t>
  </si>
  <si>
    <t>Price per unit</t>
  </si>
  <si>
    <t>Units per 1,000,000 BTU (MBTU)</t>
  </si>
  <si>
    <t>Price per MBTU</t>
  </si>
  <si>
    <t>Fuel Comparison</t>
  </si>
  <si>
    <t>Fuel Use</t>
  </si>
  <si>
    <t>Natural gas estimate</t>
  </si>
  <si>
    <t>Annual use</t>
  </si>
  <si>
    <t>Annual energy eqivalent (MBTU)</t>
  </si>
  <si>
    <t>Annual cost</t>
  </si>
  <si>
    <t>Grand total</t>
  </si>
  <si>
    <t>Total conversion cost</t>
  </si>
  <si>
    <t>Estimated payoff (years)</t>
  </si>
  <si>
    <t>Annual savings estimate</t>
  </si>
  <si>
    <t>Owner labor</t>
  </si>
  <si>
    <t>Permits</t>
  </si>
  <si>
    <t>Additional insurance</t>
  </si>
  <si>
    <t>91,500 BTU/gal</t>
  </si>
  <si>
    <t>104,000 BTU/ccf</t>
  </si>
  <si>
    <t>Cost per ft. to extend the gas line</t>
  </si>
  <si>
    <t>OHIO STATE UNIVERSITY EXTENSION</t>
  </si>
  <si>
    <t>Cost to extend the natural gas line from the distribution line interconnection point to your farm.</t>
  </si>
  <si>
    <t>Cost to extend the line from your meter to your dryer and/or buildings.</t>
  </si>
  <si>
    <t>Cost for a farm tap to connect to the natural gas distribution line.</t>
  </si>
  <si>
    <t>Additional equipment cost (gas lines, fittings, regulators)</t>
  </si>
  <si>
    <t>Distance of gas line extension (ft)</t>
  </si>
  <si>
    <t>Total</t>
  </si>
  <si>
    <t>Gas line Extension and Conversion Cost Estimate</t>
  </si>
  <si>
    <t>Natural Gas line Extension Estimator Tool</t>
  </si>
  <si>
    <t>If you have received a quote from a natural gas cooperative to extend a natural gas line to your farm click here for the next step.</t>
  </si>
  <si>
    <t xml:space="preserve">If you would like to use the natural gas line extension estimator tool to generate a rough estimate for the cost to extend the natural gas line from the distribution line interconnection point to your farm click here for the next step. </t>
  </si>
  <si>
    <t>Natural Gas Line Extension Estimator Tool</t>
  </si>
  <si>
    <t xml:space="preserve">The Natural Gas Line Extension Estimator Tool can be used to provide a rough estimate for the cost to extend the natural gas line from the distribution line interconnection point to your farm and/or the cost of extending a gas line from your gas meter to your grain dryer or building.  The defalt cost per foot is based on feedback from 11 natural gas conversion projects in Ohio.  In some cases, the farmer completed the trench work which significantly rediuced the cost per foot.  </t>
  </si>
  <si>
    <t>Farm Energy Use and Conversion Table</t>
  </si>
  <si>
    <t>Estimate Project Cost</t>
  </si>
  <si>
    <t>Dryer conversion cost (new equipment or replacement)</t>
  </si>
  <si>
    <t>Payback Period</t>
  </si>
  <si>
    <t xml:space="preserve">Natural Gas Conversion Project Payback Estimator </t>
  </si>
  <si>
    <t>Historical Energy Trend Charts</t>
  </si>
  <si>
    <t>U.S. Department of Energy (EIA) Weekly Updates for Natural Gas and Petroleum</t>
  </si>
  <si>
    <t xml:space="preserve">Step 2 of 4  </t>
  </si>
  <si>
    <t>Step 3 of 4</t>
  </si>
  <si>
    <t xml:space="preserve">Step 1 of 4 </t>
  </si>
  <si>
    <t>Step 4 of 4</t>
  </si>
  <si>
    <t xml:space="preserve">This information is brought to you by Ohio soybean farmers and their checkoff. </t>
  </si>
  <si>
    <t>Authors:  Romich. E., Civittolo, D., Ward, B., and Bowen, N.</t>
  </si>
  <si>
    <t>Reviewed By: Davis, G., Ward, B., and Marrison, D.</t>
  </si>
  <si>
    <r>
      <rPr>
        <sz val="11"/>
        <color theme="1"/>
        <rFont val="Calibri (Body)"/>
      </rPr>
      <t xml:space="preserve">Thank you for completing the model.  If you have any additional questions about this process please </t>
    </r>
    <r>
      <rPr>
        <u/>
        <sz val="11"/>
        <color rgb="FFBB0000"/>
        <rFont val="Calibri (Body)"/>
      </rPr>
      <t>click here</t>
    </r>
    <r>
      <rPr>
        <sz val="11"/>
        <color theme="1"/>
        <rFont val="Calibri (Body)"/>
      </rPr>
      <t xml:space="preserve"> to contact our team.  </t>
    </r>
  </si>
  <si>
    <t>Annual propane usage (gal.)</t>
  </si>
  <si>
    <t xml:space="preserve">For more information on the Ohio Soybean Council, see www.soyohio.org/council/ and http://www.soyohio.org/council/contact-us/ </t>
  </si>
  <si>
    <t>Click on the Technical Report below to review the lessons learned from farmer interviews</t>
  </si>
  <si>
    <t xml:space="preserve">Click on the Technical Report below to review an overview of propane and natural gas trends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</si>
</sst>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quot;$&quot;* #,##0.000_);_(&quot;$&quot;* \(#,##0.000\);_(&quot;$&quot;* &quot;-&quot;??_);_(@_)"/>
    <numFmt numFmtId="165" formatCode="0.0"/>
    <numFmt numFmtId="166" formatCode="&quot;$&quot;#,##0.00"/>
    <numFmt numFmtId="167" formatCode="_(* #,##0_);_(* \(#,##0\);_(* &quot;-&quot;??_);_(@_)"/>
    <numFmt numFmtId="168" formatCode="&quot;$&quot;#,##0"/>
  </numFmts>
  <fonts count="35">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0"/>
      <color rgb="FFFF0000"/>
      <name val="Calibri"/>
      <family val="2"/>
      <scheme val="minor"/>
    </font>
    <font>
      <sz val="10"/>
      <color rgb="FF00B050"/>
      <name val="Calibri"/>
      <family val="2"/>
      <scheme val="minor"/>
    </font>
    <font>
      <sz val="10"/>
      <name val="Calibri"/>
      <family val="2"/>
      <scheme val="minor"/>
    </font>
    <font>
      <b/>
      <sz val="11"/>
      <color rgb="FFC00000"/>
      <name val="Calibri"/>
      <scheme val="minor"/>
    </font>
    <font>
      <u/>
      <sz val="11"/>
      <color theme="10"/>
      <name val="Calibri"/>
      <family val="2"/>
      <scheme val="minor"/>
    </font>
    <font>
      <u/>
      <sz val="11"/>
      <color theme="11"/>
      <name val="Calibri"/>
      <family val="2"/>
      <scheme val="minor"/>
    </font>
    <font>
      <b/>
      <sz val="24"/>
      <color theme="1"/>
      <name val="Calibri (Body)"/>
    </font>
    <font>
      <sz val="8"/>
      <name val="Calibri"/>
      <family val="2"/>
      <scheme val="minor"/>
    </font>
    <font>
      <sz val="14"/>
      <color theme="0"/>
      <name val="Arial"/>
    </font>
    <font>
      <b/>
      <sz val="24"/>
      <color theme="1"/>
      <name val="Arial"/>
    </font>
    <font>
      <b/>
      <sz val="10"/>
      <color theme="1"/>
      <name val="Arial"/>
    </font>
    <font>
      <sz val="10"/>
      <color theme="1"/>
      <name val="Arial"/>
    </font>
    <font>
      <sz val="10"/>
      <color rgb="FF00B050"/>
      <name val="Arial"/>
    </font>
    <font>
      <b/>
      <sz val="10"/>
      <color rgb="FFC00000"/>
      <name val="Arial"/>
    </font>
    <font>
      <sz val="11"/>
      <color theme="1"/>
      <name val="Arial"/>
    </font>
    <font>
      <b/>
      <sz val="10"/>
      <color rgb="FFFF0000"/>
      <name val="Arial"/>
    </font>
    <font>
      <b/>
      <sz val="18"/>
      <color theme="1"/>
      <name val="Arial"/>
    </font>
    <font>
      <b/>
      <sz val="12"/>
      <color theme="1"/>
      <name val="Arial"/>
    </font>
    <font>
      <sz val="12"/>
      <color theme="1"/>
      <name val="Arial"/>
    </font>
    <font>
      <sz val="12"/>
      <color rgb="FF00B050"/>
      <name val="Arial"/>
    </font>
    <font>
      <b/>
      <sz val="12"/>
      <color rgb="FFC00000"/>
      <name val="Arial"/>
    </font>
    <font>
      <sz val="14"/>
      <color rgb="FFFFFFFF"/>
      <name val="Arial"/>
    </font>
    <font>
      <sz val="13"/>
      <color rgb="FF333333"/>
      <name val="Arial"/>
    </font>
    <font>
      <sz val="16"/>
      <color theme="0"/>
      <name val="Arial"/>
    </font>
    <font>
      <b/>
      <sz val="18"/>
      <color rgb="FF000000"/>
      <name val="Arial"/>
    </font>
    <font>
      <sz val="11"/>
      <color theme="1"/>
      <name val="Calibri (Body)"/>
    </font>
    <font>
      <u/>
      <sz val="11"/>
      <color rgb="FFBB0000"/>
      <name val="Calibri (Body)"/>
    </font>
    <font>
      <u/>
      <sz val="11"/>
      <color theme="10"/>
      <name val="Calibri (Body)"/>
    </font>
    <font>
      <sz val="11"/>
      <color theme="0"/>
      <name val="Calibri"/>
      <family val="2"/>
      <scheme val="minor"/>
    </font>
    <font>
      <b/>
      <sz val="28"/>
      <color theme="1"/>
      <name val="Arial"/>
    </font>
  </fonts>
  <fills count="9">
    <fill>
      <patternFill patternType="none"/>
    </fill>
    <fill>
      <patternFill patternType="gray125"/>
    </fill>
    <fill>
      <patternFill patternType="solid">
        <fgColor rgb="FFD2E1B5"/>
        <bgColor indexed="64"/>
      </patternFill>
    </fill>
    <fill>
      <patternFill patternType="solid">
        <fgColor theme="0"/>
        <bgColor indexed="64"/>
      </patternFill>
    </fill>
    <fill>
      <patternFill patternType="solid">
        <fgColor theme="0" tint="-0.14999847407452621"/>
        <bgColor indexed="64"/>
      </patternFill>
    </fill>
    <fill>
      <patternFill patternType="solid">
        <fgColor rgb="FFBB0000"/>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BB0000"/>
        <bgColor rgb="FF000000"/>
      </patternFill>
    </fill>
  </fills>
  <borders count="14">
    <border>
      <left/>
      <right/>
      <top/>
      <bottom/>
      <diagonal/>
    </border>
    <border>
      <left/>
      <right/>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s>
  <cellStyleXfs count="12">
    <xf numFmtId="0" fontId="0" fillId="0" borderId="0"/>
    <xf numFmtId="44" fontId="2" fillId="0" borderId="0" applyFont="0" applyFill="0" applyBorder="0" applyAlignment="0" applyProtection="0"/>
    <xf numFmtId="43" fontId="2" fillId="0" borderId="0" applyFont="0" applyFill="0" applyBorder="0" applyAlignment="0" applyProtection="0"/>
    <xf numFmtId="0" fontId="1"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79">
    <xf numFmtId="0" fontId="0" fillId="0" borderId="0" xfId="0"/>
    <xf numFmtId="0" fontId="4" fillId="3" borderId="0" xfId="0" applyFont="1" applyFill="1"/>
    <xf numFmtId="0" fontId="4" fillId="3" borderId="0" xfId="0" applyFont="1" applyFill="1" applyAlignment="1">
      <alignment vertical="center"/>
    </xf>
    <xf numFmtId="0" fontId="4" fillId="3" borderId="0" xfId="0" applyFont="1" applyFill="1" applyBorder="1" applyAlignment="1">
      <alignment horizontal="right"/>
    </xf>
    <xf numFmtId="44" fontId="4" fillId="3" borderId="0" xfId="1" applyFont="1" applyFill="1" applyBorder="1" applyAlignment="1">
      <alignment horizontal="right"/>
    </xf>
    <xf numFmtId="44" fontId="6" fillId="3" borderId="0" xfId="1" applyFont="1" applyFill="1" applyBorder="1" applyAlignment="1" applyProtection="1">
      <alignment horizontal="right"/>
      <protection locked="0"/>
    </xf>
    <xf numFmtId="44" fontId="3" fillId="3" borderId="0" xfId="1" applyFont="1" applyFill="1" applyBorder="1" applyAlignment="1">
      <alignment horizontal="right"/>
    </xf>
    <xf numFmtId="0" fontId="0" fillId="3" borderId="0" xfId="0" applyFill="1"/>
    <xf numFmtId="0" fontId="5" fillId="3" borderId="0" xfId="0" applyFont="1" applyFill="1"/>
    <xf numFmtId="0" fontId="16" fillId="3" borderId="0" xfId="0" applyFont="1" applyFill="1" applyAlignment="1">
      <alignment vertical="center"/>
    </xf>
    <xf numFmtId="0" fontId="16" fillId="3" borderId="0" xfId="0" applyFont="1" applyFill="1"/>
    <xf numFmtId="0" fontId="16" fillId="3" borderId="0" xfId="0" applyFont="1" applyFill="1" applyBorder="1"/>
    <xf numFmtId="0" fontId="4" fillId="6" borderId="0" xfId="0" applyFont="1" applyFill="1"/>
    <xf numFmtId="0" fontId="4" fillId="6" borderId="0" xfId="0" applyFont="1" applyFill="1" applyAlignment="1">
      <alignment vertical="center"/>
    </xf>
    <xf numFmtId="0" fontId="0" fillId="6" borderId="0" xfId="0" applyFill="1"/>
    <xf numFmtId="0" fontId="4" fillId="6" borderId="0" xfId="0" applyFont="1" applyFill="1" applyBorder="1" applyAlignment="1">
      <alignment horizontal="right"/>
    </xf>
    <xf numFmtId="44" fontId="4" fillId="6" borderId="0" xfId="0" applyNumberFormat="1" applyFont="1" applyFill="1" applyBorder="1" applyAlignment="1">
      <alignment horizontal="right"/>
    </xf>
    <xf numFmtId="165" fontId="3" fillId="6" borderId="0" xfId="0" applyNumberFormat="1" applyFont="1" applyFill="1" applyBorder="1" applyAlignment="1">
      <alignment horizontal="right"/>
    </xf>
    <xf numFmtId="0" fontId="16" fillId="6" borderId="0" xfId="0" applyFont="1" applyFill="1"/>
    <xf numFmtId="0" fontId="19" fillId="3" borderId="0" xfId="0" applyFont="1" applyFill="1"/>
    <xf numFmtId="0" fontId="19" fillId="6" borderId="0" xfId="0" applyFont="1" applyFill="1"/>
    <xf numFmtId="0" fontId="16" fillId="6" borderId="0" xfId="0" applyFont="1" applyFill="1" applyAlignment="1">
      <alignment vertical="center"/>
    </xf>
    <xf numFmtId="44" fontId="16" fillId="3" borderId="0" xfId="1" applyFont="1" applyFill="1" applyBorder="1" applyAlignment="1">
      <alignment horizontal="right" vertical="center"/>
    </xf>
    <xf numFmtId="44" fontId="16" fillId="6" borderId="0" xfId="1" applyFont="1" applyFill="1" applyBorder="1" applyAlignment="1">
      <alignment horizontal="right" vertical="center"/>
    </xf>
    <xf numFmtId="44" fontId="15" fillId="3" borderId="0" xfId="1" applyFont="1" applyFill="1" applyBorder="1" applyAlignment="1">
      <alignment horizontal="right" vertical="center"/>
    </xf>
    <xf numFmtId="44" fontId="15" fillId="6" borderId="0" xfId="1" applyFont="1" applyFill="1" applyBorder="1" applyAlignment="1">
      <alignment horizontal="right" vertical="center"/>
    </xf>
    <xf numFmtId="44" fontId="17" fillId="3" borderId="0" xfId="1" applyFont="1" applyFill="1" applyBorder="1" applyAlignment="1" applyProtection="1">
      <alignment horizontal="right" vertical="center"/>
      <protection locked="0"/>
    </xf>
    <xf numFmtId="44" fontId="17" fillId="6" borderId="0" xfId="1" applyFont="1" applyFill="1" applyBorder="1" applyAlignment="1" applyProtection="1">
      <alignment horizontal="right" vertical="center"/>
      <protection locked="0"/>
    </xf>
    <xf numFmtId="44" fontId="15" fillId="3" borderId="0" xfId="0" applyNumberFormat="1" applyFont="1" applyFill="1" applyBorder="1" applyAlignment="1">
      <alignment horizontal="right" vertical="center"/>
    </xf>
    <xf numFmtId="44" fontId="15" fillId="6" borderId="0" xfId="0" applyNumberFormat="1" applyFont="1" applyFill="1" applyBorder="1" applyAlignment="1">
      <alignment horizontal="right" vertical="center"/>
    </xf>
    <xf numFmtId="0" fontId="16" fillId="3" borderId="0" xfId="0" applyFont="1" applyFill="1" applyBorder="1" applyAlignment="1">
      <alignment horizontal="right"/>
    </xf>
    <xf numFmtId="0" fontId="16" fillId="6" borderId="0" xfId="0" applyFont="1" applyFill="1" applyBorder="1" applyAlignment="1">
      <alignment horizontal="right"/>
    </xf>
    <xf numFmtId="0" fontId="19" fillId="3" borderId="0" xfId="0" applyFont="1" applyFill="1" applyBorder="1"/>
    <xf numFmtId="44" fontId="16" fillId="6" borderId="0" xfId="0" applyNumberFormat="1" applyFont="1" applyFill="1" applyBorder="1" applyAlignment="1">
      <alignment horizontal="right"/>
    </xf>
    <xf numFmtId="0" fontId="20" fillId="3" borderId="0" xfId="0" applyFont="1" applyFill="1" applyAlignment="1">
      <alignment vertical="center"/>
    </xf>
    <xf numFmtId="165" fontId="15" fillId="6" borderId="0" xfId="0" applyNumberFormat="1" applyFont="1" applyFill="1" applyBorder="1" applyAlignment="1">
      <alignment horizontal="right"/>
    </xf>
    <xf numFmtId="44" fontId="4" fillId="6" borderId="0" xfId="1" applyFont="1" applyFill="1" applyBorder="1" applyAlignment="1">
      <alignment horizontal="right"/>
    </xf>
    <xf numFmtId="44" fontId="6" fillId="6" borderId="0" xfId="1" applyFont="1" applyFill="1" applyBorder="1" applyAlignment="1" applyProtection="1">
      <alignment horizontal="right"/>
      <protection locked="0"/>
    </xf>
    <xf numFmtId="0" fontId="16" fillId="6" borderId="0" xfId="0" applyFont="1" applyFill="1" applyBorder="1"/>
    <xf numFmtId="44" fontId="3" fillId="6" borderId="0" xfId="1" applyFont="1" applyFill="1" applyBorder="1" applyAlignment="1">
      <alignment horizontal="right"/>
    </xf>
    <xf numFmtId="44" fontId="3" fillId="6" borderId="0" xfId="0" applyNumberFormat="1" applyFont="1" applyFill="1" applyBorder="1" applyAlignment="1">
      <alignment horizontal="right"/>
    </xf>
    <xf numFmtId="166" fontId="16" fillId="6" borderId="0" xfId="0" applyNumberFormat="1" applyFont="1" applyFill="1" applyBorder="1" applyAlignment="1">
      <alignment wrapText="1"/>
    </xf>
    <xf numFmtId="44" fontId="17" fillId="6" borderId="0" xfId="1" applyFont="1" applyFill="1" applyBorder="1" applyAlignment="1" applyProtection="1">
      <alignment horizontal="right"/>
      <protection locked="0"/>
    </xf>
    <xf numFmtId="166" fontId="16" fillId="6" borderId="0" xfId="0" applyNumberFormat="1" applyFont="1" applyFill="1" applyBorder="1" applyAlignment="1">
      <alignment vertical="center" wrapText="1"/>
    </xf>
    <xf numFmtId="44" fontId="15" fillId="6" borderId="0" xfId="1" applyFont="1" applyFill="1" applyBorder="1" applyAlignment="1">
      <alignment horizontal="right"/>
    </xf>
    <xf numFmtId="166" fontId="16" fillId="6" borderId="0" xfId="0" applyNumberFormat="1" applyFont="1" applyFill="1" applyBorder="1"/>
    <xf numFmtId="44" fontId="16" fillId="6" borderId="0" xfId="1" applyFont="1" applyFill="1" applyBorder="1" applyAlignment="1">
      <alignment horizontal="right"/>
    </xf>
    <xf numFmtId="166" fontId="15" fillId="6" borderId="0" xfId="0" applyNumberFormat="1" applyFont="1" applyFill="1" applyBorder="1" applyAlignment="1">
      <alignment wrapText="1"/>
    </xf>
    <xf numFmtId="44" fontId="15" fillId="6" borderId="0" xfId="0" applyNumberFormat="1" applyFont="1" applyFill="1" applyBorder="1" applyAlignment="1">
      <alignment horizontal="right"/>
    </xf>
    <xf numFmtId="0" fontId="16" fillId="3" borderId="0" xfId="0" applyFont="1" applyFill="1" applyBorder="1" applyAlignment="1">
      <alignment vertical="center"/>
    </xf>
    <xf numFmtId="0" fontId="20" fillId="3" borderId="0" xfId="0" applyFont="1" applyFill="1"/>
    <xf numFmtId="0" fontId="22" fillId="4" borderId="6" xfId="0" applyFont="1" applyFill="1" applyBorder="1" applyAlignment="1">
      <alignment vertical="center"/>
    </xf>
    <xf numFmtId="0" fontId="23" fillId="4" borderId="6" xfId="0" applyFont="1" applyFill="1" applyBorder="1" applyAlignment="1">
      <alignment vertical="center"/>
    </xf>
    <xf numFmtId="0" fontId="23" fillId="3" borderId="0" xfId="0" applyFont="1" applyFill="1" applyAlignment="1">
      <alignment vertical="center"/>
    </xf>
    <xf numFmtId="0" fontId="23" fillId="3" borderId="6" xfId="0" applyFont="1" applyFill="1" applyBorder="1" applyAlignment="1">
      <alignment wrapText="1"/>
    </xf>
    <xf numFmtId="167" fontId="24" fillId="2" borderId="6" xfId="2" applyNumberFormat="1" applyFont="1" applyFill="1" applyBorder="1" applyProtection="1">
      <protection locked="0"/>
    </xf>
    <xf numFmtId="0" fontId="23" fillId="3" borderId="0" xfId="0" applyFont="1" applyFill="1"/>
    <xf numFmtId="0" fontId="23" fillId="3" borderId="0" xfId="0" applyFont="1" applyFill="1" applyBorder="1" applyAlignment="1">
      <alignment wrapText="1"/>
    </xf>
    <xf numFmtId="164" fontId="24" fillId="3" borderId="0" xfId="1" applyNumberFormat="1" applyFont="1" applyFill="1" applyBorder="1" applyProtection="1">
      <protection locked="0"/>
    </xf>
    <xf numFmtId="0" fontId="22" fillId="4" borderId="6" xfId="0" applyFont="1" applyFill="1" applyBorder="1" applyAlignment="1">
      <alignment horizontal="center" vertical="center" wrapText="1"/>
    </xf>
    <xf numFmtId="0" fontId="23" fillId="3" borderId="6" xfId="0" applyFont="1" applyFill="1" applyBorder="1"/>
    <xf numFmtId="2" fontId="23" fillId="3" borderId="6" xfId="0" applyNumberFormat="1" applyFont="1" applyFill="1" applyBorder="1"/>
    <xf numFmtId="44" fontId="23" fillId="3" borderId="6" xfId="1" applyFont="1" applyFill="1" applyBorder="1"/>
    <xf numFmtId="164" fontId="23" fillId="3" borderId="6" xfId="1" applyNumberFormat="1" applyFont="1" applyFill="1" applyBorder="1"/>
    <xf numFmtId="0" fontId="23" fillId="3" borderId="0" xfId="0" applyFont="1" applyFill="1" applyBorder="1"/>
    <xf numFmtId="2" fontId="23" fillId="3" borderId="0" xfId="0" applyNumberFormat="1" applyFont="1" applyFill="1" applyBorder="1"/>
    <xf numFmtId="164" fontId="23" fillId="3" borderId="0" xfId="1" applyNumberFormat="1" applyFont="1" applyFill="1" applyBorder="1"/>
    <xf numFmtId="44" fontId="23" fillId="3" borderId="0" xfId="1" applyFont="1" applyFill="1" applyBorder="1"/>
    <xf numFmtId="0" fontId="22" fillId="4" borderId="6" xfId="0" applyFont="1" applyFill="1" applyBorder="1" applyAlignment="1">
      <alignment vertical="center" wrapText="1"/>
    </xf>
    <xf numFmtId="167" fontId="23" fillId="3" borderId="6" xfId="2" applyNumberFormat="1" applyFont="1" applyFill="1" applyBorder="1"/>
    <xf numFmtId="44" fontId="23" fillId="3" borderId="6" xfId="0" applyNumberFormat="1" applyFont="1" applyFill="1" applyBorder="1"/>
    <xf numFmtId="44" fontId="22" fillId="3" borderId="6" xfId="0" applyNumberFormat="1" applyFont="1" applyFill="1" applyBorder="1"/>
    <xf numFmtId="0" fontId="21" fillId="3" borderId="0" xfId="0" applyFont="1" applyFill="1" applyAlignment="1">
      <alignment vertical="center"/>
    </xf>
    <xf numFmtId="0" fontId="0" fillId="3" borderId="0" xfId="0" applyFill="1" applyBorder="1" applyAlignment="1"/>
    <xf numFmtId="0" fontId="0" fillId="3" borderId="0" xfId="0" applyFill="1" applyAlignment="1"/>
    <xf numFmtId="0" fontId="16" fillId="3" borderId="0" xfId="0" applyFont="1" applyFill="1" applyBorder="1" applyAlignment="1">
      <alignment vertical="center" wrapText="1"/>
    </xf>
    <xf numFmtId="166" fontId="17" fillId="3" borderId="0" xfId="0" applyNumberFormat="1" applyFont="1" applyFill="1" applyBorder="1" applyAlignment="1">
      <alignment vertical="center" wrapText="1"/>
    </xf>
    <xf numFmtId="0" fontId="15" fillId="3" borderId="0" xfId="0" applyFont="1" applyFill="1" applyBorder="1" applyAlignment="1">
      <alignment vertical="center" wrapText="1"/>
    </xf>
    <xf numFmtId="166" fontId="16" fillId="3" borderId="0" xfId="0" applyNumberFormat="1" applyFont="1" applyFill="1" applyBorder="1" applyAlignment="1">
      <alignment vertical="center" wrapText="1"/>
    </xf>
    <xf numFmtId="166" fontId="15" fillId="3" borderId="0" xfId="0" applyNumberFormat="1" applyFont="1" applyFill="1" applyBorder="1" applyAlignment="1">
      <alignment vertical="center" wrapText="1"/>
    </xf>
    <xf numFmtId="0" fontId="15" fillId="3" borderId="0" xfId="0" applyFont="1" applyFill="1" applyBorder="1" applyAlignment="1">
      <alignment horizontal="left" vertical="center"/>
    </xf>
    <xf numFmtId="0" fontId="18" fillId="3" borderId="0" xfId="0" applyFont="1" applyFill="1" applyBorder="1" applyAlignment="1">
      <alignment horizontal="center" vertical="center" wrapText="1"/>
    </xf>
    <xf numFmtId="0" fontId="15" fillId="3" borderId="0" xfId="0" applyFont="1" applyFill="1" applyBorder="1" applyAlignment="1">
      <alignment horizontal="left" vertical="center" wrapText="1"/>
    </xf>
    <xf numFmtId="166" fontId="17" fillId="3" borderId="0" xfId="0" applyNumberFormat="1" applyFont="1" applyFill="1" applyBorder="1" applyAlignment="1">
      <alignment vertical="center"/>
    </xf>
    <xf numFmtId="0" fontId="23" fillId="3" borderId="0" xfId="0" applyFont="1" applyFill="1" applyBorder="1" applyAlignment="1">
      <alignment vertical="center" wrapText="1"/>
    </xf>
    <xf numFmtId="0" fontId="23" fillId="3" borderId="6" xfId="0" applyFont="1" applyFill="1" applyBorder="1" applyAlignment="1">
      <alignment vertical="center"/>
    </xf>
    <xf numFmtId="165" fontId="22" fillId="3" borderId="6" xfId="0" applyNumberFormat="1" applyFont="1" applyFill="1" applyBorder="1" applyAlignment="1">
      <alignment horizontal="right" vertical="center"/>
    </xf>
    <xf numFmtId="0" fontId="14" fillId="3" borderId="0" xfId="0" applyFont="1" applyFill="1" applyBorder="1" applyAlignment="1">
      <alignment horizontal="center" vertical="center"/>
    </xf>
    <xf numFmtId="168" fontId="23" fillId="3" borderId="0" xfId="0" applyNumberFormat="1" applyFont="1" applyFill="1" applyBorder="1" applyAlignment="1">
      <alignment horizontal="right" vertical="center"/>
    </xf>
    <xf numFmtId="165" fontId="22" fillId="3" borderId="0" xfId="0" applyNumberFormat="1" applyFont="1" applyFill="1" applyBorder="1" applyAlignment="1">
      <alignment horizontal="right" vertical="center"/>
    </xf>
    <xf numFmtId="0" fontId="22" fillId="3" borderId="0" xfId="0" applyFont="1" applyFill="1" applyBorder="1" applyAlignment="1">
      <alignment horizontal="center" vertical="center"/>
    </xf>
    <xf numFmtId="0" fontId="25" fillId="4" borderId="8" xfId="0" applyFont="1" applyFill="1" applyBorder="1" applyAlignment="1">
      <alignment horizontal="center" vertical="center" wrapText="1"/>
    </xf>
    <xf numFmtId="0" fontId="23" fillId="3" borderId="9" xfId="0" applyFont="1" applyFill="1" applyBorder="1" applyAlignment="1">
      <alignment vertical="center" wrapText="1"/>
    </xf>
    <xf numFmtId="0" fontId="22" fillId="3" borderId="11" xfId="0" applyFont="1" applyFill="1" applyBorder="1" applyAlignment="1">
      <alignment vertical="center" wrapText="1"/>
    </xf>
    <xf numFmtId="168" fontId="22" fillId="3" borderId="12" xfId="0" applyNumberFormat="1" applyFont="1" applyFill="1" applyBorder="1" applyAlignment="1">
      <alignment vertical="center" wrapText="1"/>
    </xf>
    <xf numFmtId="0" fontId="22" fillId="4" borderId="7" xfId="0" applyFont="1" applyFill="1" applyBorder="1" applyAlignment="1">
      <alignment horizontal="left" vertical="center"/>
    </xf>
    <xf numFmtId="0" fontId="23" fillId="3" borderId="9" xfId="0" applyFont="1" applyFill="1" applyBorder="1" applyAlignment="1">
      <alignment vertical="center"/>
    </xf>
    <xf numFmtId="0" fontId="23" fillId="3" borderId="4" xfId="0" applyFont="1" applyFill="1" applyBorder="1" applyAlignment="1">
      <alignment vertical="center"/>
    </xf>
    <xf numFmtId="166" fontId="23" fillId="3" borderId="5" xfId="0" applyNumberFormat="1" applyFont="1" applyFill="1" applyBorder="1" applyAlignment="1">
      <alignment vertical="center" wrapText="1"/>
    </xf>
    <xf numFmtId="0" fontId="0" fillId="6" borderId="0" xfId="0" applyFill="1" applyBorder="1"/>
    <xf numFmtId="0" fontId="27" fillId="0" borderId="0" xfId="0" applyFont="1"/>
    <xf numFmtId="0" fontId="23" fillId="3" borderId="0" xfId="0" applyFont="1" applyFill="1" applyAlignment="1">
      <alignment horizontal="center" vertical="center"/>
    </xf>
    <xf numFmtId="0" fontId="23" fillId="3" borderId="0" xfId="0" applyFont="1" applyFill="1" applyAlignment="1">
      <alignment horizontal="right" vertical="center"/>
    </xf>
    <xf numFmtId="0" fontId="15" fillId="3" borderId="0" xfId="0" applyFont="1" applyFill="1" applyBorder="1" applyAlignment="1">
      <alignment wrapText="1"/>
    </xf>
    <xf numFmtId="165" fontId="23" fillId="3" borderId="0" xfId="0" applyNumberFormat="1" applyFont="1" applyFill="1" applyBorder="1" applyAlignment="1">
      <alignment horizontal="left" vertical="center"/>
    </xf>
    <xf numFmtId="166" fontId="24" fillId="2" borderId="6" xfId="1" applyNumberFormat="1" applyFont="1" applyFill="1" applyBorder="1" applyProtection="1">
      <protection locked="0"/>
    </xf>
    <xf numFmtId="0" fontId="29" fillId="0" borderId="0" xfId="0" applyFont="1" applyAlignment="1">
      <alignment horizontal="left" vertical="center"/>
    </xf>
    <xf numFmtId="0" fontId="29" fillId="3" borderId="0" xfId="0" applyFont="1" applyFill="1" applyAlignment="1">
      <alignment horizontal="left" vertical="center"/>
    </xf>
    <xf numFmtId="0" fontId="34" fillId="3" borderId="0" xfId="0" applyFont="1" applyFill="1" applyAlignment="1"/>
    <xf numFmtId="0" fontId="14" fillId="3" borderId="0" xfId="0" applyFont="1" applyFill="1" applyAlignment="1"/>
    <xf numFmtId="44" fontId="7" fillId="3" borderId="0" xfId="1" applyFont="1" applyFill="1" applyBorder="1" applyAlignment="1" applyProtection="1">
      <alignment horizontal="right"/>
      <protection locked="0"/>
    </xf>
    <xf numFmtId="168" fontId="24" fillId="2" borderId="10" xfId="0" applyNumberFormat="1" applyFont="1" applyFill="1" applyBorder="1" applyAlignment="1" applyProtection="1">
      <alignment vertical="center"/>
      <protection locked="0"/>
    </xf>
    <xf numFmtId="168" fontId="24" fillId="2" borderId="10" xfId="0" applyNumberFormat="1" applyFont="1" applyFill="1" applyBorder="1" applyAlignment="1" applyProtection="1">
      <alignment vertical="center" wrapText="1"/>
      <protection locked="0"/>
    </xf>
    <xf numFmtId="168" fontId="23" fillId="3" borderId="6" xfId="0" applyNumberFormat="1" applyFont="1" applyFill="1" applyBorder="1" applyAlignment="1" applyProtection="1">
      <alignment horizontal="right" vertical="center"/>
    </xf>
    <xf numFmtId="167" fontId="24" fillId="7" borderId="10" xfId="2" applyNumberFormat="1" applyFont="1" applyFill="1" applyBorder="1" applyAlignment="1" applyProtection="1">
      <alignment vertical="center"/>
      <protection locked="0"/>
    </xf>
    <xf numFmtId="166" fontId="24" fillId="7" borderId="10" xfId="0" applyNumberFormat="1" applyFont="1" applyFill="1" applyBorder="1" applyAlignment="1" applyProtection="1">
      <alignment vertical="center" wrapText="1"/>
      <protection locked="0"/>
    </xf>
    <xf numFmtId="44" fontId="17" fillId="3" borderId="0" xfId="1" applyFont="1" applyFill="1" applyBorder="1" applyAlignment="1" applyProtection="1">
      <alignment horizontal="right" vertical="center"/>
    </xf>
    <xf numFmtId="0" fontId="16" fillId="6" borderId="0" xfId="0" applyFont="1" applyFill="1" applyProtection="1"/>
    <xf numFmtId="0" fontId="19" fillId="6" borderId="0" xfId="0" applyFont="1" applyFill="1" applyProtection="1"/>
    <xf numFmtId="0" fontId="16" fillId="6" borderId="0" xfId="0" applyFont="1" applyFill="1" applyAlignment="1" applyProtection="1">
      <alignment vertical="center"/>
    </xf>
    <xf numFmtId="44" fontId="16" fillId="6" borderId="0" xfId="1" applyFont="1" applyFill="1" applyBorder="1" applyAlignment="1" applyProtection="1">
      <alignment horizontal="right" vertical="center"/>
    </xf>
    <xf numFmtId="44" fontId="15" fillId="6" borderId="0" xfId="1" applyFont="1" applyFill="1" applyBorder="1" applyAlignment="1" applyProtection="1">
      <alignment horizontal="right" vertical="center"/>
    </xf>
    <xf numFmtId="44" fontId="17" fillId="6" borderId="0" xfId="1" applyFont="1" applyFill="1" applyBorder="1" applyAlignment="1" applyProtection="1">
      <alignment horizontal="right" vertical="center"/>
    </xf>
    <xf numFmtId="44" fontId="15" fillId="6" borderId="0" xfId="0" applyNumberFormat="1" applyFont="1" applyFill="1" applyBorder="1" applyAlignment="1" applyProtection="1">
      <alignment horizontal="right" vertical="center"/>
    </xf>
    <xf numFmtId="0" fontId="16" fillId="3" borderId="0" xfId="0" applyFont="1" applyFill="1" applyProtection="1"/>
    <xf numFmtId="0" fontId="21" fillId="3" borderId="0" xfId="0" applyFont="1" applyFill="1" applyAlignment="1" applyProtection="1">
      <alignment vertical="center"/>
    </xf>
    <xf numFmtId="0" fontId="23" fillId="3" borderId="0" xfId="0" applyFont="1" applyFill="1" applyAlignment="1" applyProtection="1">
      <alignment horizontal="right" vertical="center"/>
    </xf>
    <xf numFmtId="0" fontId="16" fillId="3" borderId="0" xfId="0" applyFont="1" applyFill="1" applyAlignment="1" applyProtection="1">
      <alignment vertical="center"/>
    </xf>
    <xf numFmtId="0" fontId="19" fillId="3" borderId="0" xfId="0" applyFont="1" applyFill="1" applyProtection="1"/>
    <xf numFmtId="0" fontId="16" fillId="3" borderId="0" xfId="0" applyFont="1" applyFill="1" applyBorder="1" applyAlignment="1" applyProtection="1">
      <alignment horizontal="left" vertical="center" wrapText="1"/>
    </xf>
    <xf numFmtId="0" fontId="16" fillId="3" borderId="0" xfId="0" applyFont="1" applyFill="1" applyBorder="1" applyAlignment="1" applyProtection="1">
      <alignment vertical="center" wrapText="1"/>
    </xf>
    <xf numFmtId="166" fontId="17" fillId="3" borderId="0" xfId="0" applyNumberFormat="1" applyFont="1" applyFill="1" applyBorder="1" applyAlignment="1" applyProtection="1">
      <alignment vertical="center"/>
    </xf>
    <xf numFmtId="44" fontId="16" fillId="3" borderId="0" xfId="1" applyFont="1" applyFill="1" applyBorder="1" applyAlignment="1" applyProtection="1">
      <alignment horizontal="right" vertical="center"/>
    </xf>
    <xf numFmtId="0" fontId="22" fillId="4" borderId="3" xfId="0" applyFont="1" applyFill="1" applyBorder="1" applyAlignment="1" applyProtection="1">
      <alignment horizontal="left" vertical="center" wrapText="1"/>
    </xf>
    <xf numFmtId="0" fontId="25" fillId="4" borderId="8" xfId="0" applyFont="1" applyFill="1" applyBorder="1" applyAlignment="1" applyProtection="1">
      <alignment horizontal="center" vertical="center" wrapText="1"/>
    </xf>
    <xf numFmtId="44" fontId="15" fillId="3" borderId="0" xfId="1" applyFont="1" applyFill="1" applyBorder="1" applyAlignment="1" applyProtection="1">
      <alignment horizontal="right" vertical="center"/>
    </xf>
    <xf numFmtId="0" fontId="23" fillId="3" borderId="9" xfId="0" applyFont="1" applyFill="1" applyBorder="1" applyAlignment="1" applyProtection="1">
      <alignment vertical="center" wrapText="1"/>
    </xf>
    <xf numFmtId="0" fontId="22" fillId="3" borderId="11" xfId="0" applyFont="1" applyFill="1" applyBorder="1" applyAlignment="1" applyProtection="1">
      <alignment vertical="center" wrapText="1"/>
    </xf>
    <xf numFmtId="168" fontId="22" fillId="3" borderId="12" xfId="0" applyNumberFormat="1" applyFont="1" applyFill="1" applyBorder="1" applyAlignment="1" applyProtection="1">
      <alignment vertical="center" wrapText="1"/>
    </xf>
    <xf numFmtId="0" fontId="16" fillId="3" borderId="0" xfId="0" applyFont="1" applyFill="1" applyBorder="1" applyAlignment="1" applyProtection="1">
      <alignment vertical="center"/>
    </xf>
    <xf numFmtId="166" fontId="17" fillId="3" borderId="0" xfId="0" applyNumberFormat="1" applyFont="1" applyFill="1" applyBorder="1" applyAlignment="1" applyProtection="1">
      <alignment vertical="center" wrapText="1"/>
    </xf>
    <xf numFmtId="0" fontId="0" fillId="3" borderId="0" xfId="0" applyFill="1" applyAlignment="1" applyProtection="1"/>
    <xf numFmtId="166" fontId="16" fillId="3" borderId="0" xfId="0" applyNumberFormat="1" applyFont="1" applyFill="1" applyBorder="1" applyAlignment="1" applyProtection="1">
      <alignment vertical="center" wrapText="1"/>
    </xf>
    <xf numFmtId="0" fontId="15" fillId="3" borderId="0" xfId="0" applyFont="1" applyFill="1" applyBorder="1" applyAlignment="1" applyProtection="1">
      <alignment vertical="center" wrapText="1"/>
    </xf>
    <xf numFmtId="166" fontId="15" fillId="3" borderId="0" xfId="0" applyNumberFormat="1" applyFont="1" applyFill="1" applyBorder="1" applyAlignment="1" applyProtection="1">
      <alignment vertical="center" wrapText="1"/>
    </xf>
    <xf numFmtId="44" fontId="15" fillId="3" borderId="0" xfId="0" applyNumberFormat="1" applyFont="1" applyFill="1" applyBorder="1" applyAlignment="1" applyProtection="1">
      <alignment horizontal="right" vertical="center"/>
    </xf>
    <xf numFmtId="0" fontId="20" fillId="3" borderId="0" xfId="0" applyFont="1" applyFill="1" applyAlignment="1" applyProtection="1">
      <alignment vertical="center"/>
    </xf>
    <xf numFmtId="0" fontId="22" fillId="4" borderId="7" xfId="0" applyFont="1" applyFill="1" applyBorder="1" applyAlignment="1" applyProtection="1">
      <alignment horizontal="left" vertical="center"/>
    </xf>
    <xf numFmtId="0" fontId="15" fillId="3" borderId="0" xfId="0" applyFont="1" applyFill="1" applyBorder="1" applyAlignment="1" applyProtection="1">
      <alignment horizontal="left" vertical="center" wrapText="1"/>
    </xf>
    <xf numFmtId="0" fontId="18" fillId="3" borderId="0" xfId="0" applyFont="1" applyFill="1" applyBorder="1" applyAlignment="1" applyProtection="1">
      <alignment horizontal="center" vertical="center" wrapText="1"/>
    </xf>
    <xf numFmtId="168" fontId="24" fillId="2" borderId="10" xfId="0" applyNumberFormat="1" applyFont="1" applyFill="1" applyBorder="1" applyAlignment="1" applyProtection="1">
      <alignment vertical="center"/>
    </xf>
    <xf numFmtId="0" fontId="23" fillId="3" borderId="9" xfId="0" applyFont="1" applyFill="1" applyBorder="1" applyAlignment="1" applyProtection="1">
      <alignment vertical="center"/>
    </xf>
    <xf numFmtId="0" fontId="23" fillId="3" borderId="4" xfId="0" applyFont="1" applyFill="1" applyBorder="1" applyAlignment="1" applyProtection="1">
      <alignment vertical="center"/>
    </xf>
    <xf numFmtId="166" fontId="23" fillId="3" borderId="5" xfId="0" applyNumberFormat="1" applyFont="1" applyFill="1" applyBorder="1" applyAlignment="1" applyProtection="1">
      <alignment vertical="center" wrapText="1"/>
    </xf>
    <xf numFmtId="0" fontId="16" fillId="3" borderId="0" xfId="0" applyFont="1" applyFill="1" applyBorder="1" applyAlignment="1" applyProtection="1">
      <alignment horizontal="right"/>
    </xf>
    <xf numFmtId="0" fontId="16" fillId="6" borderId="0" xfId="0" applyFont="1" applyFill="1" applyBorder="1" applyAlignment="1" applyProtection="1">
      <alignment horizontal="right"/>
    </xf>
    <xf numFmtId="0" fontId="19" fillId="3" borderId="0" xfId="0" applyFont="1" applyFill="1" applyBorder="1" applyProtection="1"/>
    <xf numFmtId="44" fontId="16" fillId="6" borderId="0" xfId="0" applyNumberFormat="1" applyFont="1" applyFill="1" applyBorder="1" applyAlignment="1" applyProtection="1">
      <alignment horizontal="right"/>
    </xf>
    <xf numFmtId="165" fontId="15" fillId="6" borderId="0" xfId="0" applyNumberFormat="1" applyFont="1" applyFill="1" applyBorder="1" applyAlignment="1" applyProtection="1">
      <alignment horizontal="right"/>
    </xf>
    <xf numFmtId="0" fontId="0" fillId="3" borderId="0" xfId="0" applyFill="1" applyBorder="1" applyProtection="1"/>
    <xf numFmtId="0" fontId="0" fillId="6" borderId="0" xfId="0" applyFill="1" applyBorder="1" applyProtection="1"/>
    <xf numFmtId="0" fontId="14"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8" fillId="3" borderId="0" xfId="0" applyFont="1" applyFill="1" applyBorder="1" applyProtection="1"/>
    <xf numFmtId="0" fontId="0" fillId="3" borderId="0" xfId="0" applyFill="1" applyBorder="1" applyAlignment="1" applyProtection="1"/>
    <xf numFmtId="0" fontId="5" fillId="3" borderId="0" xfId="0" applyFont="1" applyFill="1" applyBorder="1" applyProtection="1"/>
    <xf numFmtId="0" fontId="4" fillId="3" borderId="0" xfId="0" applyFont="1" applyFill="1" applyBorder="1" applyProtection="1"/>
    <xf numFmtId="0" fontId="26" fillId="8" borderId="0" xfId="0" applyFont="1" applyFill="1" applyAlignment="1" applyProtection="1">
      <alignment horizontal="center" vertical="center"/>
    </xf>
    <xf numFmtId="0" fontId="13" fillId="5" borderId="0" xfId="0" applyFont="1" applyFill="1" applyAlignment="1">
      <alignment horizontal="center" vertical="center"/>
    </xf>
    <xf numFmtId="0" fontId="13" fillId="5" borderId="0" xfId="0" applyFont="1" applyFill="1" applyAlignment="1" applyProtection="1">
      <alignment horizontal="center" vertical="center"/>
    </xf>
    <xf numFmtId="0" fontId="16" fillId="3" borderId="0" xfId="0" applyFont="1" applyFill="1" applyBorder="1" applyAlignment="1" applyProtection="1">
      <alignment horizontal="left" vertical="center" wrapText="1"/>
    </xf>
    <xf numFmtId="0" fontId="22" fillId="4" borderId="13" xfId="0" applyFont="1" applyFill="1" applyBorder="1" applyAlignment="1">
      <alignment horizontal="center" vertical="center"/>
    </xf>
    <xf numFmtId="0" fontId="22" fillId="4" borderId="2" xfId="0" applyFont="1" applyFill="1" applyBorder="1" applyAlignment="1">
      <alignment horizontal="center" vertical="center"/>
    </xf>
    <xf numFmtId="0" fontId="14" fillId="3" borderId="1" xfId="0" applyFont="1" applyFill="1" applyBorder="1" applyAlignment="1">
      <alignment horizontal="center" vertical="center"/>
    </xf>
    <xf numFmtId="0" fontId="32" fillId="3" borderId="0" xfId="10" applyFont="1" applyFill="1" applyBorder="1" applyAlignment="1">
      <alignment horizontal="left" vertical="center" wrapText="1"/>
    </xf>
    <xf numFmtId="0" fontId="9" fillId="3" borderId="0" xfId="10" applyFill="1" applyBorder="1" applyAlignment="1">
      <alignment horizontal="left" vertical="center" wrapText="1"/>
    </xf>
    <xf numFmtId="0" fontId="28" fillId="5" borderId="0" xfId="0" applyFont="1" applyFill="1" applyAlignment="1">
      <alignment horizontal="center" vertical="center"/>
    </xf>
    <xf numFmtId="0" fontId="33" fillId="5" borderId="0" xfId="0" applyFont="1" applyFill="1" applyAlignment="1">
      <alignment horizontal="center" vertical="center"/>
    </xf>
    <xf numFmtId="0" fontId="0" fillId="5" borderId="0" xfId="0" applyFill="1" applyAlignment="1">
      <alignment horizontal="center" vertical="center"/>
    </xf>
  </cellXfs>
  <cellStyles count="12">
    <cellStyle name="Comma" xfId="2" builtinId="3"/>
    <cellStyle name="Currency" xfId="1" builtinId="4"/>
    <cellStyle name="Followed Hyperlink" xfId="5" builtinId="9" hidden="1"/>
    <cellStyle name="Followed Hyperlink" xfId="7" builtinId="9" hidden="1"/>
    <cellStyle name="Followed Hyperlink" xfId="9" builtinId="9" hidden="1"/>
    <cellStyle name="Followed Hyperlink" xfId="11" builtinId="9" hidden="1"/>
    <cellStyle name="Hyperlink" xfId="4" builtinId="8" hidden="1"/>
    <cellStyle name="Hyperlink" xfId="6" builtinId="8" hidden="1"/>
    <cellStyle name="Hyperlink" xfId="8" builtinId="8" hidden="1"/>
    <cellStyle name="Hyperlink" xfId="10" builtinId="8"/>
    <cellStyle name="Normal" xfId="0" builtinId="0"/>
    <cellStyle name="Normal 2" xfId="3" xr:uid="{00000000-0005-0000-0000-00000B000000}"/>
  </cellStyles>
  <dxfs count="0"/>
  <tableStyles count="0" defaultTableStyle="TableStyleMedium2" defaultPivotStyle="PivotStyleLight16"/>
  <colors>
    <mruColors>
      <color rgb="FF666666"/>
      <color rgb="FFBB0000"/>
      <color rgb="FFD2E1B5"/>
      <color rgb="FF9FC2E9"/>
      <color rgb="FFFCD9BC"/>
      <color rgb="FFD89290"/>
      <color rgb="FFA0BBDC"/>
      <color rgb="FFF79646"/>
      <color rgb="FF9BBB5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Sheet 8'!A1"/><Relationship Id="rId7" Type="http://schemas.openxmlformats.org/officeDocument/2006/relationships/hyperlink" Target="https://youtu.be/hyy1BSPWGXo" TargetMode="External"/><Relationship Id="rId2" Type="http://schemas.openxmlformats.org/officeDocument/2006/relationships/image" Target="../media/image1.png"/><Relationship Id="rId1" Type="http://schemas.openxmlformats.org/officeDocument/2006/relationships/hyperlink" Target="#'Sheet 2'!A1"/><Relationship Id="rId6" Type="http://schemas.openxmlformats.org/officeDocument/2006/relationships/hyperlink" Target="https://youtu.be/Q0HhgGjVrR0" TargetMode="External"/><Relationship Id="rId5" Type="http://schemas.openxmlformats.org/officeDocument/2006/relationships/image" Target="../media/image3.emf"/><Relationship Id="rId4"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hyperlink" Target="https://energizeohio.osu.edu/sites/energizeohio/files/imce/Critical%20Infastructure%20Report%20-%20Energy%20Trends.pdf" TargetMode="External"/><Relationship Id="rId2" Type="http://schemas.openxmlformats.org/officeDocument/2006/relationships/hyperlink" Target="#'Sheet 8'!A1"/><Relationship Id="rId1" Type="http://schemas.openxmlformats.org/officeDocument/2006/relationships/hyperlink" Target="#'Sheet 1'!A1"/><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JPG"/><Relationship Id="rId3" Type="http://schemas.openxmlformats.org/officeDocument/2006/relationships/image" Target="../media/image9.emf"/><Relationship Id="rId7" Type="http://schemas.openxmlformats.org/officeDocument/2006/relationships/image" Target="../media/image1.png"/><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Sheet 1'!A1"/><Relationship Id="rId5" Type="http://schemas.openxmlformats.org/officeDocument/2006/relationships/hyperlink" Target="#'Sheet 8'!A1"/><Relationship Id="rId4" Type="http://schemas.openxmlformats.org/officeDocument/2006/relationships/image" Target="../media/image10.gif"/></Relationships>
</file>

<file path=xl/drawings/_rels/drawing12.xml.rels><?xml version="1.0" encoding="UTF-8" standalone="yes"?>
<Relationships xmlns="http://schemas.openxmlformats.org/package/2006/relationships"><Relationship Id="rId8" Type="http://schemas.openxmlformats.org/officeDocument/2006/relationships/image" Target="../media/image2.JPG"/><Relationship Id="rId3" Type="http://schemas.openxmlformats.org/officeDocument/2006/relationships/hyperlink" Target="https://www.eia.gov/petroleum/weekly/" TargetMode="External"/><Relationship Id="rId7"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hyperlink" Target="https://www.eia.gov/naturalgas/weekly/" TargetMode="External"/><Relationship Id="rId6" Type="http://schemas.openxmlformats.org/officeDocument/2006/relationships/hyperlink" Target="#'Sheet 1'!A1"/><Relationship Id="rId5" Type="http://schemas.openxmlformats.org/officeDocument/2006/relationships/hyperlink" Target="#'Sheet 8'!A1"/><Relationship Id="rId4"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13.emf"/><Relationship Id="rId5" Type="http://schemas.openxmlformats.org/officeDocument/2006/relationships/hyperlink" Target="#'Sheet 1'!A1"/><Relationship Id="rId4" Type="http://schemas.openxmlformats.org/officeDocument/2006/relationships/hyperlink" Target="#'Sheet 8'!A1"/></Relationships>
</file>

<file path=xl/drawings/_rels/drawing14.xml.rels><?xml version="1.0" encoding="UTF-8" standalone="yes"?>
<Relationships xmlns="http://schemas.openxmlformats.org/package/2006/relationships"><Relationship Id="rId3" Type="http://schemas.openxmlformats.org/officeDocument/2006/relationships/hyperlink" Target="#'Sheet 8'!A1"/><Relationship Id="rId2" Type="http://schemas.openxmlformats.org/officeDocument/2006/relationships/image" Target="../media/image14.png"/><Relationship Id="rId1" Type="http://schemas.openxmlformats.org/officeDocument/2006/relationships/hyperlink" Target="http://retailers.propane.com/" TargetMode="External"/><Relationship Id="rId6" Type="http://schemas.openxmlformats.org/officeDocument/2006/relationships/image" Target="../media/image2.JPG"/><Relationship Id="rId5" Type="http://schemas.openxmlformats.org/officeDocument/2006/relationships/image" Target="../media/image1.png"/><Relationship Id="rId4" Type="http://schemas.openxmlformats.org/officeDocument/2006/relationships/hyperlink" Target="#'Sheet 1'!A1"/></Relationships>
</file>

<file path=xl/drawings/_rels/drawing2.xml.rels><?xml version="1.0" encoding="UTF-8" standalone="yes"?>
<Relationships xmlns="http://schemas.openxmlformats.org/package/2006/relationships"><Relationship Id="rId3" Type="http://schemas.openxmlformats.org/officeDocument/2006/relationships/hyperlink" Target="#'Sheet 1'!A1"/><Relationship Id="rId2" Type="http://schemas.openxmlformats.org/officeDocument/2006/relationships/hyperlink" Target="#'Sheet 3'!A1"/><Relationship Id="rId1" Type="http://schemas.openxmlformats.org/officeDocument/2006/relationships/image" Target="../media/image1.png"/><Relationship Id="rId5" Type="http://schemas.openxmlformats.org/officeDocument/2006/relationships/hyperlink" Target="#'Sheet 13'!A1"/><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hyperlink" Target="#'Sheet 4'!A1"/><Relationship Id="rId2" Type="http://schemas.openxmlformats.org/officeDocument/2006/relationships/hyperlink" Target="#'Sheet 5'!A1"/><Relationship Id="rId1" Type="http://schemas.openxmlformats.org/officeDocument/2006/relationships/image" Target="../media/image1.png"/><Relationship Id="rId5" Type="http://schemas.openxmlformats.org/officeDocument/2006/relationships/image" Target="../media/image4.JPG"/><Relationship Id="rId4" Type="http://schemas.openxmlformats.org/officeDocument/2006/relationships/hyperlink" Target="#'Sheet 2'!A1"/></Relationships>
</file>

<file path=xl/drawings/_rels/drawing4.xml.rels><?xml version="1.0" encoding="UTF-8" standalone="yes"?>
<Relationships xmlns="http://schemas.openxmlformats.org/package/2006/relationships"><Relationship Id="rId3" Type="http://schemas.openxmlformats.org/officeDocument/2006/relationships/hyperlink" Target="#'Sheet 3'!A1"/><Relationship Id="rId2" Type="http://schemas.openxmlformats.org/officeDocument/2006/relationships/hyperlink" Target="#'Sheet 6'!A1"/><Relationship Id="rId1" Type="http://schemas.openxmlformats.org/officeDocument/2006/relationships/image" Target="../media/image1.png"/><Relationship Id="rId4" Type="http://schemas.openxmlformats.org/officeDocument/2006/relationships/image" Target="../media/image2.JPG"/></Relationships>
</file>

<file path=xl/drawings/_rels/drawing5.xml.rels><?xml version="1.0" encoding="UTF-8" standalone="yes"?>
<Relationships xmlns="http://schemas.openxmlformats.org/package/2006/relationships"><Relationship Id="rId3" Type="http://schemas.openxmlformats.org/officeDocument/2006/relationships/hyperlink" Target="#'Sheet 3'!A1"/><Relationship Id="rId2" Type="http://schemas.openxmlformats.org/officeDocument/2006/relationships/hyperlink" Target="#'Sheet 7'!A1"/><Relationship Id="rId1" Type="http://schemas.openxmlformats.org/officeDocument/2006/relationships/image" Target="../media/image1.png"/><Relationship Id="rId4"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hyperlink" Target="#'Sheet 4'!A1"/><Relationship Id="rId2" Type="http://schemas.openxmlformats.org/officeDocument/2006/relationships/hyperlink" Target="#'Sheet 7'!A1"/><Relationship Id="rId1" Type="http://schemas.openxmlformats.org/officeDocument/2006/relationships/image" Target="../media/image1.png"/><Relationship Id="rId4"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hyperlink" Target="#'Sheet 1'!A1"/><Relationship Id="rId2" Type="http://schemas.openxmlformats.org/officeDocument/2006/relationships/hyperlink" Target="#'Sheet 3'!A1"/><Relationship Id="rId1" Type="http://schemas.openxmlformats.org/officeDocument/2006/relationships/image" Target="../media/image1.png"/><Relationship Id="rId5" Type="http://schemas.openxmlformats.org/officeDocument/2006/relationships/image" Target="../media/image2.JPG"/><Relationship Id="rId4" Type="http://schemas.openxmlformats.org/officeDocument/2006/relationships/hyperlink" Target="#'Sheet 8'!A1"/></Relationships>
</file>

<file path=xl/drawings/_rels/drawing8.xml.rels><?xml version="1.0" encoding="UTF-8" standalone="yes"?>
<Relationships xmlns="http://schemas.openxmlformats.org/package/2006/relationships"><Relationship Id="rId8" Type="http://schemas.openxmlformats.org/officeDocument/2006/relationships/hyperlink" Target="#'Sheet 13'!A1"/><Relationship Id="rId3" Type="http://schemas.openxmlformats.org/officeDocument/2006/relationships/hyperlink" Target="#'Sheet 11'!A1"/><Relationship Id="rId7" Type="http://schemas.openxmlformats.org/officeDocument/2006/relationships/image" Target="../media/image2.JPG"/><Relationship Id="rId2" Type="http://schemas.openxmlformats.org/officeDocument/2006/relationships/hyperlink" Target="#'Sheet 10'!A1"/><Relationship Id="rId1" Type="http://schemas.openxmlformats.org/officeDocument/2006/relationships/hyperlink" Target="#'Sheet 9'!A1"/><Relationship Id="rId6" Type="http://schemas.openxmlformats.org/officeDocument/2006/relationships/hyperlink" Target="#'Sheet 1'!A1"/><Relationship Id="rId5" Type="http://schemas.openxmlformats.org/officeDocument/2006/relationships/image" Target="../media/image1.png"/><Relationship Id="rId4" Type="http://schemas.openxmlformats.org/officeDocument/2006/relationships/hyperlink" Target="#'Sheet 12'!A1"/><Relationship Id="rId9" Type="http://schemas.openxmlformats.org/officeDocument/2006/relationships/hyperlink" Target="#'Sheet 14'!A1"/></Relationships>
</file>

<file path=xl/drawings/_rels/drawing9.xml.rels><?xml version="1.0" encoding="UTF-8" standalone="yes"?>
<Relationships xmlns="http://schemas.openxmlformats.org/package/2006/relationships"><Relationship Id="rId3" Type="http://schemas.openxmlformats.org/officeDocument/2006/relationships/hyperlink" Target="https://energizeohio.osu.edu/sites/energizeohio/files/imce/Critical%20Infastructure%20Report%20-%20Lessons%20Learned%20v%202.0.pdf" TargetMode="External"/><Relationship Id="rId2" Type="http://schemas.openxmlformats.org/officeDocument/2006/relationships/hyperlink" Target="#'Sheet 1'!A1"/><Relationship Id="rId1" Type="http://schemas.openxmlformats.org/officeDocument/2006/relationships/hyperlink" Target="#'Sheet 8'!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12700</xdr:colOff>
      <xdr:row>26</xdr:row>
      <xdr:rowOff>108439</xdr:rowOff>
    </xdr:from>
    <xdr:ext cx="9194800" cy="1066311"/>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73075" y="5569439"/>
          <a:ext cx="9194800" cy="106631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Notes</a:t>
          </a:r>
        </a:p>
        <a:p>
          <a:pPr marL="171450" indent="-171450">
            <a:buFont typeface="Courier New" charset="0"/>
            <a:buChar char="o"/>
          </a:pPr>
          <a:r>
            <a:rPr lang="en-US" sz="1100" b="0" baseline="0"/>
            <a:t>Inputs from the user may be used for farm characteristics and dryer conversion items (green cells can be altered).</a:t>
          </a:r>
        </a:p>
        <a:p>
          <a:pPr marL="171450" indent="-171450">
            <a:buFont typeface="Courier New" charset="0"/>
            <a:buChar char="o"/>
          </a:pPr>
          <a:r>
            <a:rPr lang="en-US" sz="1100" b="0" baseline="0"/>
            <a:t>Fuel comparison and fuel use are calculated based on individual farm characteristics.</a:t>
          </a:r>
        </a:p>
        <a:p>
          <a:pPr marL="171450" indent="-171450">
            <a:buFont typeface="Courier New" charset="0"/>
            <a:buChar char="o"/>
          </a:pPr>
          <a:r>
            <a:rPr lang="en-US" sz="1100" b="0" baseline="0"/>
            <a:t>Dryer conversion cost estimates are based on interviews and open source research.</a:t>
          </a:r>
        </a:p>
        <a:p>
          <a:pPr marL="171450" indent="-171450">
            <a:buFont typeface="Courier New" charset="0"/>
            <a:buChar char="o"/>
          </a:pPr>
          <a:r>
            <a:rPr lang="en-US" sz="1100" b="0" baseline="0"/>
            <a:t>Return on investment is calculated from the total conversion cost divided by the annual fuel savings estimate. </a:t>
          </a:r>
        </a:p>
        <a:p>
          <a:endParaRPr lang="en-US" sz="1100" b="0"/>
        </a:p>
      </xdr:txBody>
    </xdr:sp>
    <xdr:clientData/>
  </xdr:oneCellAnchor>
  <xdr:twoCellAnchor>
    <xdr:from>
      <xdr:col>8</xdr:col>
      <xdr:colOff>622300</xdr:colOff>
      <xdr:row>6</xdr:row>
      <xdr:rowOff>38100</xdr:rowOff>
    </xdr:from>
    <xdr:to>
      <xdr:col>12</xdr:col>
      <xdr:colOff>254000</xdr:colOff>
      <xdr:row>15</xdr:row>
      <xdr:rowOff>101600</xdr:rowOff>
    </xdr:to>
    <xdr:sp macro="" textlink="">
      <xdr:nvSpPr>
        <xdr:cNvPr id="3" name="Right Arrow 2">
          <a:hlinkClick xmlns:r="http://schemas.openxmlformats.org/officeDocument/2006/relationships" r:id="rId1" tooltip="Start the Project Payback Estimator"/>
          <a:extLst>
            <a:ext uri="{FF2B5EF4-FFF2-40B4-BE49-F238E27FC236}">
              <a16:creationId xmlns:a16="http://schemas.microsoft.com/office/drawing/2014/main" id="{00000000-0008-0000-0000-000003000000}"/>
            </a:ext>
          </a:extLst>
        </xdr:cNvPr>
        <xdr:cNvSpPr/>
      </xdr:nvSpPr>
      <xdr:spPr>
        <a:xfrm>
          <a:off x="6858000" y="1689100"/>
          <a:ext cx="2933700" cy="1778000"/>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latin typeface="Arial" charset="0"/>
              <a:ea typeface="Arial" charset="0"/>
              <a:cs typeface="Arial" charset="0"/>
            </a:rPr>
            <a:t>Click</a:t>
          </a:r>
          <a:r>
            <a:rPr lang="en-US" sz="1400" b="0" baseline="0">
              <a:latin typeface="Arial" charset="0"/>
              <a:ea typeface="Arial" charset="0"/>
              <a:cs typeface="Arial" charset="0"/>
            </a:rPr>
            <a:t> Here to </a:t>
          </a:r>
          <a:r>
            <a:rPr lang="en-US" sz="1400" b="0">
              <a:latin typeface="Arial" charset="0"/>
              <a:ea typeface="Arial" charset="0"/>
              <a:cs typeface="Arial" charset="0"/>
            </a:rPr>
            <a:t>Start the Project Payback Estimator</a:t>
          </a:r>
        </a:p>
      </xdr:txBody>
    </xdr:sp>
    <xdr:clientData/>
  </xdr:twoCellAnchor>
  <xdr:twoCellAnchor editAs="oneCell">
    <xdr:from>
      <xdr:col>0</xdr:col>
      <xdr:colOff>215900</xdr:colOff>
      <xdr:row>41</xdr:row>
      <xdr:rowOff>73706</xdr:rowOff>
    </xdr:from>
    <xdr:to>
      <xdr:col>4</xdr:col>
      <xdr:colOff>352136</xdr:colOff>
      <xdr:row>44</xdr:row>
      <xdr:rowOff>103591</xdr:rowOff>
    </xdr:to>
    <xdr:pic>
      <xdr:nvPicPr>
        <xdr:cNvPr id="8" name="Picture 7" descr="OSU-FAES-Horiz-RGBHEX.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5900" y="9154206"/>
          <a:ext cx="3069936" cy="601385"/>
        </a:xfrm>
        <a:prstGeom prst="rect">
          <a:avLst/>
        </a:prstGeom>
      </xdr:spPr>
    </xdr:pic>
    <xdr:clientData/>
  </xdr:twoCellAnchor>
  <xdr:twoCellAnchor>
    <xdr:from>
      <xdr:col>8</xdr:col>
      <xdr:colOff>762000</xdr:colOff>
      <xdr:row>18</xdr:row>
      <xdr:rowOff>165100</xdr:rowOff>
    </xdr:from>
    <xdr:to>
      <xdr:col>11</xdr:col>
      <xdr:colOff>762000</xdr:colOff>
      <xdr:row>24</xdr:row>
      <xdr:rowOff>88900</xdr:rowOff>
    </xdr:to>
    <xdr:sp macro="" textlink="">
      <xdr:nvSpPr>
        <xdr:cNvPr id="10" name="Alternate Process 9">
          <a:hlinkClick xmlns:r="http://schemas.openxmlformats.org/officeDocument/2006/relationships" r:id="rId3" tooltip="Lessons Learned - Farmer Interviews"/>
          <a:extLst>
            <a:ext uri="{FF2B5EF4-FFF2-40B4-BE49-F238E27FC236}">
              <a16:creationId xmlns:a16="http://schemas.microsoft.com/office/drawing/2014/main" id="{00000000-0008-0000-0000-00000A000000}"/>
            </a:ext>
          </a:extLst>
        </xdr:cNvPr>
        <xdr:cNvSpPr/>
      </xdr:nvSpPr>
      <xdr:spPr>
        <a:xfrm>
          <a:off x="6997700" y="4102100"/>
          <a:ext cx="2476500" cy="106680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0">
              <a:solidFill>
                <a:schemeClr val="bg1"/>
              </a:solidFill>
              <a:latin typeface="Arial" charset="0"/>
              <a:ea typeface="Arial" charset="0"/>
              <a:cs typeface="Arial" charset="0"/>
            </a:rPr>
            <a:t>Click Here to Review</a:t>
          </a:r>
          <a:r>
            <a:rPr lang="en-US" sz="1200" b="0" baseline="0">
              <a:solidFill>
                <a:schemeClr val="bg1"/>
              </a:solidFill>
              <a:latin typeface="Arial" charset="0"/>
              <a:ea typeface="Arial" charset="0"/>
              <a:cs typeface="Arial" charset="0"/>
            </a:rPr>
            <a:t> Lessons Learned from Surveys and Interviews with Farmer that Converted to Natural Gas</a:t>
          </a:r>
          <a:endParaRPr lang="en-US" sz="1200" b="0">
            <a:solidFill>
              <a:schemeClr val="bg1"/>
            </a:solidFill>
            <a:latin typeface="Arial" charset="0"/>
            <a:ea typeface="Arial" charset="0"/>
            <a:cs typeface="Arial" charset="0"/>
          </a:endParaRPr>
        </a:p>
      </xdr:txBody>
    </xdr:sp>
    <xdr:clientData/>
  </xdr:twoCellAnchor>
  <xdr:twoCellAnchor editAs="oneCell">
    <xdr:from>
      <xdr:col>9</xdr:col>
      <xdr:colOff>660400</xdr:colOff>
      <xdr:row>41</xdr:row>
      <xdr:rowOff>56349</xdr:rowOff>
    </xdr:from>
    <xdr:to>
      <xdr:col>12</xdr:col>
      <xdr:colOff>217351</xdr:colOff>
      <xdr:row>44</xdr:row>
      <xdr:rowOff>33489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7721600" y="9327349"/>
          <a:ext cx="2033451" cy="548640"/>
        </a:xfrm>
        <a:prstGeom prst="rect">
          <a:avLst/>
        </a:prstGeom>
      </xdr:spPr>
    </xdr:pic>
    <xdr:clientData/>
  </xdr:twoCellAnchor>
  <xdr:twoCellAnchor editAs="oneCell">
    <xdr:from>
      <xdr:col>1</xdr:col>
      <xdr:colOff>14111</xdr:colOff>
      <xdr:row>7</xdr:row>
      <xdr:rowOff>70556</xdr:rowOff>
    </xdr:from>
    <xdr:to>
      <xdr:col>8</xdr:col>
      <xdr:colOff>155223</xdr:colOff>
      <xdr:row>24</xdr:row>
      <xdr:rowOff>67725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465667" y="1947334"/>
          <a:ext cx="5969000" cy="3355613"/>
        </a:xfrm>
        <a:prstGeom prst="rect">
          <a:avLst/>
        </a:prstGeom>
        <a:ln>
          <a:solidFill>
            <a:schemeClr val="tx1"/>
          </a:solidFill>
        </a:ln>
      </xdr:spPr>
    </xdr:pic>
    <xdr:clientData/>
  </xdr:twoCellAnchor>
  <xdr:twoCellAnchor>
    <xdr:from>
      <xdr:col>1</xdr:col>
      <xdr:colOff>606776</xdr:colOff>
      <xdr:row>14</xdr:row>
      <xdr:rowOff>141110</xdr:rowOff>
    </xdr:from>
    <xdr:to>
      <xdr:col>4</xdr:col>
      <xdr:colOff>254000</xdr:colOff>
      <xdr:row>18</xdr:row>
      <xdr:rowOff>98777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1058332" y="3400777"/>
          <a:ext cx="2144890" cy="747889"/>
        </a:xfrm>
        <a:prstGeom prst="roundRect">
          <a:avLst/>
        </a:prstGeom>
        <a:solidFill>
          <a:srgbClr val="BB0000"/>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charset="0"/>
              <a:ea typeface="Arial" charset="0"/>
              <a:cs typeface="Arial" charset="0"/>
            </a:rPr>
            <a:t>Instructional</a:t>
          </a:r>
          <a:r>
            <a:rPr lang="en-US" sz="1100" baseline="0">
              <a:latin typeface="Arial" charset="0"/>
              <a:ea typeface="Arial" charset="0"/>
              <a:cs typeface="Arial" charset="0"/>
            </a:rPr>
            <a:t> </a:t>
          </a:r>
          <a:r>
            <a:rPr lang="en-US" sz="1100">
              <a:latin typeface="Arial" charset="0"/>
              <a:ea typeface="Arial" charset="0"/>
              <a:cs typeface="Arial" charset="0"/>
            </a:rPr>
            <a:t>Video 1: Summary of Additional Resources</a:t>
          </a:r>
          <a:r>
            <a:rPr lang="en-US" sz="1100" baseline="0">
              <a:latin typeface="Arial" charset="0"/>
              <a:ea typeface="Arial" charset="0"/>
              <a:cs typeface="Arial" charset="0"/>
            </a:rPr>
            <a:t> </a:t>
          </a:r>
          <a:endParaRPr lang="en-US" sz="1100">
            <a:latin typeface="Arial" charset="0"/>
            <a:ea typeface="Arial" charset="0"/>
            <a:cs typeface="Arial" charset="0"/>
          </a:endParaRPr>
        </a:p>
      </xdr:txBody>
    </xdr:sp>
    <xdr:clientData/>
  </xdr:twoCellAnchor>
  <xdr:twoCellAnchor>
    <xdr:from>
      <xdr:col>4</xdr:col>
      <xdr:colOff>716843</xdr:colOff>
      <xdr:row>14</xdr:row>
      <xdr:rowOff>138288</xdr:rowOff>
    </xdr:from>
    <xdr:to>
      <xdr:col>7</xdr:col>
      <xdr:colOff>364066</xdr:colOff>
      <xdr:row>18</xdr:row>
      <xdr:rowOff>95955</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666065" y="3397955"/>
          <a:ext cx="2144890" cy="747889"/>
        </a:xfrm>
        <a:prstGeom prst="roundRect">
          <a:avLst/>
        </a:prstGeom>
        <a:solidFill>
          <a:srgbClr val="BB0000"/>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charset="0"/>
              <a:ea typeface="Arial" charset="0"/>
              <a:cs typeface="Arial" charset="0"/>
            </a:rPr>
            <a:t>Instructional</a:t>
          </a:r>
          <a:r>
            <a:rPr lang="en-US" sz="1100" baseline="0">
              <a:latin typeface="Arial" charset="0"/>
              <a:ea typeface="Arial" charset="0"/>
              <a:cs typeface="Arial" charset="0"/>
            </a:rPr>
            <a:t> </a:t>
          </a:r>
          <a:r>
            <a:rPr lang="en-US" sz="1100">
              <a:latin typeface="Arial" charset="0"/>
              <a:ea typeface="Arial" charset="0"/>
              <a:cs typeface="Arial" charset="0"/>
            </a:rPr>
            <a:t>Video 2: Summary of Project Payback Estimator Tool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812800</xdr:colOff>
      <xdr:row>7</xdr:row>
      <xdr:rowOff>12700</xdr:rowOff>
    </xdr:from>
    <xdr:to>
      <xdr:col>10</xdr:col>
      <xdr:colOff>228600</xdr:colOff>
      <xdr:row>9</xdr:row>
      <xdr:rowOff>127000</xdr:rowOff>
    </xdr:to>
    <xdr:sp macro="[0]!ThisWorkbook.Clear_Cells" textlink="">
      <xdr:nvSpPr>
        <xdr:cNvPr id="4" name="Alternate Process 3">
          <a:hlinkClick xmlns:r="http://schemas.openxmlformats.org/officeDocument/2006/relationships" r:id="rId1" tooltip="Start Over"/>
          <a:extLst>
            <a:ext uri="{FF2B5EF4-FFF2-40B4-BE49-F238E27FC236}">
              <a16:creationId xmlns:a16="http://schemas.microsoft.com/office/drawing/2014/main" id="{00000000-0008-0000-0900-000004000000}"/>
            </a:ext>
          </a:extLst>
        </xdr:cNvPr>
        <xdr:cNvSpPr/>
      </xdr:nvSpPr>
      <xdr:spPr>
        <a:xfrm>
          <a:off x="6299200" y="1765300"/>
          <a:ext cx="1930400" cy="5207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Main Menu</a:t>
          </a:r>
        </a:p>
      </xdr:txBody>
    </xdr:sp>
    <xdr:clientData/>
  </xdr:twoCellAnchor>
  <xdr:twoCellAnchor>
    <xdr:from>
      <xdr:col>3</xdr:col>
      <xdr:colOff>787400</xdr:colOff>
      <xdr:row>5</xdr:row>
      <xdr:rowOff>114300</xdr:rowOff>
    </xdr:from>
    <xdr:to>
      <xdr:col>5</xdr:col>
      <xdr:colOff>736600</xdr:colOff>
      <xdr:row>10</xdr:row>
      <xdr:rowOff>190500</xdr:rowOff>
    </xdr:to>
    <xdr:sp macro="" textlink="">
      <xdr:nvSpPr>
        <xdr:cNvPr id="5" name="Left Arrow 4">
          <a:hlinkClick xmlns:r="http://schemas.openxmlformats.org/officeDocument/2006/relationships" r:id="rId2" tooltip="Go Back"/>
          <a:extLst>
            <a:ext uri="{FF2B5EF4-FFF2-40B4-BE49-F238E27FC236}">
              <a16:creationId xmlns:a16="http://schemas.microsoft.com/office/drawing/2014/main" id="{00000000-0008-0000-0900-000005000000}"/>
            </a:ext>
          </a:extLst>
        </xdr:cNvPr>
        <xdr:cNvSpPr/>
      </xdr:nvSpPr>
      <xdr:spPr>
        <a:xfrm>
          <a:off x="2921000" y="1460500"/>
          <a:ext cx="1625600" cy="10922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editAs="oneCell">
    <xdr:from>
      <xdr:col>1</xdr:col>
      <xdr:colOff>757765</xdr:colOff>
      <xdr:row>11</xdr:row>
      <xdr:rowOff>201335</xdr:rowOff>
    </xdr:from>
    <xdr:to>
      <xdr:col>12</xdr:col>
      <xdr:colOff>635000</xdr:colOff>
      <xdr:row>75</xdr:row>
      <xdr:rowOff>37426</xdr:rowOff>
    </xdr:to>
    <xdr:pic>
      <xdr:nvPicPr>
        <xdr:cNvPr id="2" name="Picture 1">
          <a:hlinkClick xmlns:r="http://schemas.openxmlformats.org/officeDocument/2006/relationships" r:id="rId3" invalidUrl="https://energizeohio.osu.edu/sites/energizeohio/files/imce/Critical Infastructure Report - Energy Trends.pdf"/>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4965" y="2766735"/>
          <a:ext cx="9097435" cy="128408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381000</xdr:colOff>
      <xdr:row>13</xdr:row>
      <xdr:rowOff>0</xdr:rowOff>
    </xdr:from>
    <xdr:to>
      <xdr:col>13</xdr:col>
      <xdr:colOff>121036</xdr:colOff>
      <xdr:row>39</xdr:row>
      <xdr:rowOff>127000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06500" y="2743200"/>
          <a:ext cx="9646036" cy="5080000"/>
        </a:xfrm>
        <a:prstGeom prst="rect">
          <a:avLst/>
        </a:prstGeom>
      </xdr:spPr>
    </xdr:pic>
    <xdr:clientData/>
  </xdr:twoCellAnchor>
  <xdr:twoCellAnchor editAs="oneCell">
    <xdr:from>
      <xdr:col>1</xdr:col>
      <xdr:colOff>215900</xdr:colOff>
      <xdr:row>37</xdr:row>
      <xdr:rowOff>88900</xdr:rowOff>
    </xdr:from>
    <xdr:to>
      <xdr:col>12</xdr:col>
      <xdr:colOff>774700</xdr:colOff>
      <xdr:row>71</xdr:row>
      <xdr:rowOff>38100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1041400" y="7708900"/>
          <a:ext cx="9639300" cy="6426200"/>
        </a:xfrm>
        <a:prstGeom prst="rect">
          <a:avLst/>
        </a:prstGeom>
      </xdr:spPr>
    </xdr:pic>
    <xdr:clientData/>
  </xdr:twoCellAnchor>
  <xdr:twoCellAnchor editAs="oneCell">
    <xdr:from>
      <xdr:col>1</xdr:col>
      <xdr:colOff>177800</xdr:colOff>
      <xdr:row>77</xdr:row>
      <xdr:rowOff>0</xdr:rowOff>
    </xdr:from>
    <xdr:to>
      <xdr:col>12</xdr:col>
      <xdr:colOff>584200</xdr:colOff>
      <xdr:row>110</xdr:row>
      <xdr:rowOff>38100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1003300" y="15240000"/>
          <a:ext cx="9486900" cy="6324600"/>
        </a:xfrm>
        <a:prstGeom prst="rect">
          <a:avLst/>
        </a:prstGeom>
      </xdr:spPr>
    </xdr:pic>
    <xdr:clientData/>
  </xdr:twoCellAnchor>
  <xdr:twoCellAnchor editAs="oneCell">
    <xdr:from>
      <xdr:col>1</xdr:col>
      <xdr:colOff>165100</xdr:colOff>
      <xdr:row>115</xdr:row>
      <xdr:rowOff>114300</xdr:rowOff>
    </xdr:from>
    <xdr:to>
      <xdr:col>12</xdr:col>
      <xdr:colOff>215900</xdr:colOff>
      <xdr:row>141</xdr:row>
      <xdr:rowOff>38100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990600" y="22593300"/>
          <a:ext cx="9131300" cy="4876800"/>
        </a:xfrm>
        <a:prstGeom prst="rect">
          <a:avLst/>
        </a:prstGeom>
      </xdr:spPr>
    </xdr:pic>
    <xdr:clientData/>
  </xdr:twoCellAnchor>
  <xdr:twoCellAnchor>
    <xdr:from>
      <xdr:col>4</xdr:col>
      <xdr:colOff>596900</xdr:colOff>
      <xdr:row>6</xdr:row>
      <xdr:rowOff>76200</xdr:rowOff>
    </xdr:from>
    <xdr:to>
      <xdr:col>6</xdr:col>
      <xdr:colOff>546100</xdr:colOff>
      <xdr:row>11</xdr:row>
      <xdr:rowOff>177800</xdr:rowOff>
    </xdr:to>
    <xdr:sp macro="" textlink="">
      <xdr:nvSpPr>
        <xdr:cNvPr id="7" name="Left Arrow 6">
          <a:hlinkClick xmlns:r="http://schemas.openxmlformats.org/officeDocument/2006/relationships" r:id="rId5" tooltip="Go Back"/>
          <a:extLst>
            <a:ext uri="{FF2B5EF4-FFF2-40B4-BE49-F238E27FC236}">
              <a16:creationId xmlns:a16="http://schemas.microsoft.com/office/drawing/2014/main" id="{00000000-0008-0000-0A00-000007000000}"/>
            </a:ext>
          </a:extLst>
        </xdr:cNvPr>
        <xdr:cNvSpPr/>
      </xdr:nvSpPr>
      <xdr:spPr>
        <a:xfrm>
          <a:off x="3898900" y="1485900"/>
          <a:ext cx="1600200" cy="10541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8</xdr:col>
      <xdr:colOff>177800</xdr:colOff>
      <xdr:row>7</xdr:row>
      <xdr:rowOff>177800</xdr:rowOff>
    </xdr:from>
    <xdr:to>
      <xdr:col>10</xdr:col>
      <xdr:colOff>431800</xdr:colOff>
      <xdr:row>10</xdr:row>
      <xdr:rowOff>114300</xdr:rowOff>
    </xdr:to>
    <xdr:sp macro="[0]!ThisWorkbook.Clear_Cells" textlink="">
      <xdr:nvSpPr>
        <xdr:cNvPr id="8" name="Alternate Process 7">
          <a:hlinkClick xmlns:r="http://schemas.openxmlformats.org/officeDocument/2006/relationships" r:id="rId6" tooltip="Start Over"/>
          <a:extLst>
            <a:ext uri="{FF2B5EF4-FFF2-40B4-BE49-F238E27FC236}">
              <a16:creationId xmlns:a16="http://schemas.microsoft.com/office/drawing/2014/main" id="{00000000-0008-0000-0A00-000008000000}"/>
            </a:ext>
          </a:extLst>
        </xdr:cNvPr>
        <xdr:cNvSpPr/>
      </xdr:nvSpPr>
      <xdr:spPr>
        <a:xfrm>
          <a:off x="6781800" y="1778000"/>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Main Menu</a:t>
          </a:r>
        </a:p>
      </xdr:txBody>
    </xdr:sp>
    <xdr:clientData/>
  </xdr:twoCellAnchor>
  <xdr:twoCellAnchor editAs="oneCell">
    <xdr:from>
      <xdr:col>0</xdr:col>
      <xdr:colOff>533400</xdr:colOff>
      <xdr:row>190</xdr:row>
      <xdr:rowOff>69634</xdr:rowOff>
    </xdr:from>
    <xdr:to>
      <xdr:col>4</xdr:col>
      <xdr:colOff>698270</xdr:colOff>
      <xdr:row>194</xdr:row>
      <xdr:rowOff>21980</xdr:rowOff>
    </xdr:to>
    <xdr:pic>
      <xdr:nvPicPr>
        <xdr:cNvPr id="9" name="Picture 8" descr="OSU-FAES-Horiz-RGBHEX.png">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33400" y="36582134"/>
          <a:ext cx="3466870" cy="714346"/>
        </a:xfrm>
        <a:prstGeom prst="rect">
          <a:avLst/>
        </a:prstGeom>
      </xdr:spPr>
    </xdr:pic>
    <xdr:clientData/>
  </xdr:twoCellAnchor>
  <xdr:twoCellAnchor editAs="oneCell">
    <xdr:from>
      <xdr:col>11</xdr:col>
      <xdr:colOff>584200</xdr:colOff>
      <xdr:row>190</xdr:row>
      <xdr:rowOff>177800</xdr:rowOff>
    </xdr:from>
    <xdr:to>
      <xdr:col>14</xdr:col>
      <xdr:colOff>141151</xdr:colOff>
      <xdr:row>193</xdr:row>
      <xdr:rowOff>154940</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8"/>
        <a:stretch>
          <a:fillRect/>
        </a:stretch>
      </xdr:blipFill>
      <xdr:spPr>
        <a:xfrm>
          <a:off x="9664700" y="36690300"/>
          <a:ext cx="2033451" cy="548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762000</xdr:colOff>
      <xdr:row>15</xdr:row>
      <xdr:rowOff>76200</xdr:rowOff>
    </xdr:from>
    <xdr:to>
      <xdr:col>8</xdr:col>
      <xdr:colOff>558800</xdr:colOff>
      <xdr:row>42</xdr:row>
      <xdr:rowOff>127032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762000" y="3289300"/>
          <a:ext cx="6400800" cy="5207032"/>
        </a:xfrm>
        <a:prstGeom prst="rect">
          <a:avLst/>
        </a:prstGeom>
        <a:ln>
          <a:solidFill>
            <a:schemeClr val="tx1"/>
          </a:solidFill>
        </a:ln>
      </xdr:spPr>
    </xdr:pic>
    <xdr:clientData/>
  </xdr:twoCellAnchor>
  <xdr:twoCellAnchor editAs="oneCell">
    <xdr:from>
      <xdr:col>9</xdr:col>
      <xdr:colOff>787400</xdr:colOff>
      <xdr:row>15</xdr:row>
      <xdr:rowOff>63500</xdr:rowOff>
    </xdr:from>
    <xdr:to>
      <xdr:col>17</xdr:col>
      <xdr:colOff>584200</xdr:colOff>
      <xdr:row>42</xdr:row>
      <xdr:rowOff>135005</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stretch>
          <a:fillRect/>
        </a:stretch>
      </xdr:blipFill>
      <xdr:spPr>
        <a:xfrm>
          <a:off x="8216900" y="3276600"/>
          <a:ext cx="6400800" cy="5227705"/>
        </a:xfrm>
        <a:prstGeom prst="rect">
          <a:avLst/>
        </a:prstGeom>
        <a:ln>
          <a:solidFill>
            <a:schemeClr val="tx1"/>
          </a:solidFill>
        </a:ln>
      </xdr:spPr>
    </xdr:pic>
    <xdr:clientData/>
  </xdr:twoCellAnchor>
  <xdr:twoCellAnchor>
    <xdr:from>
      <xdr:col>6</xdr:col>
      <xdr:colOff>736600</xdr:colOff>
      <xdr:row>7</xdr:row>
      <xdr:rowOff>25400</xdr:rowOff>
    </xdr:from>
    <xdr:to>
      <xdr:col>8</xdr:col>
      <xdr:colOff>685800</xdr:colOff>
      <xdr:row>12</xdr:row>
      <xdr:rowOff>127000</xdr:rowOff>
    </xdr:to>
    <xdr:sp macro="" textlink="">
      <xdr:nvSpPr>
        <xdr:cNvPr id="4" name="Left Arrow 3">
          <a:hlinkClick xmlns:r="http://schemas.openxmlformats.org/officeDocument/2006/relationships" r:id="rId5" tooltip="Go Back"/>
          <a:extLst>
            <a:ext uri="{FF2B5EF4-FFF2-40B4-BE49-F238E27FC236}">
              <a16:creationId xmlns:a16="http://schemas.microsoft.com/office/drawing/2014/main" id="{00000000-0008-0000-0B00-000004000000}"/>
            </a:ext>
          </a:extLst>
        </xdr:cNvPr>
        <xdr:cNvSpPr/>
      </xdr:nvSpPr>
      <xdr:spPr>
        <a:xfrm>
          <a:off x="5689600" y="1714500"/>
          <a:ext cx="1600200" cy="10541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10</xdr:col>
      <xdr:colOff>50800</xdr:colOff>
      <xdr:row>8</xdr:row>
      <xdr:rowOff>114300</xdr:rowOff>
    </xdr:from>
    <xdr:to>
      <xdr:col>12</xdr:col>
      <xdr:colOff>304800</xdr:colOff>
      <xdr:row>11</xdr:row>
      <xdr:rowOff>50800</xdr:rowOff>
    </xdr:to>
    <xdr:sp macro="[0]!ThisWorkbook.Clear_Cells" textlink="">
      <xdr:nvSpPr>
        <xdr:cNvPr id="5" name="Alternate Process 4">
          <a:hlinkClick xmlns:r="http://schemas.openxmlformats.org/officeDocument/2006/relationships" r:id="rId6" tooltip="Start Over"/>
          <a:extLst>
            <a:ext uri="{FF2B5EF4-FFF2-40B4-BE49-F238E27FC236}">
              <a16:creationId xmlns:a16="http://schemas.microsoft.com/office/drawing/2014/main" id="{00000000-0008-0000-0B00-000005000000}"/>
            </a:ext>
          </a:extLst>
        </xdr:cNvPr>
        <xdr:cNvSpPr/>
      </xdr:nvSpPr>
      <xdr:spPr>
        <a:xfrm>
          <a:off x="8305800" y="1993900"/>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Main Menu</a:t>
          </a:r>
        </a:p>
      </xdr:txBody>
    </xdr:sp>
    <xdr:clientData/>
  </xdr:twoCellAnchor>
  <xdr:twoCellAnchor editAs="oneCell">
    <xdr:from>
      <xdr:col>0</xdr:col>
      <xdr:colOff>774700</xdr:colOff>
      <xdr:row>50</xdr:row>
      <xdr:rowOff>183934</xdr:rowOff>
    </xdr:from>
    <xdr:to>
      <xdr:col>5</xdr:col>
      <xdr:colOff>114070</xdr:colOff>
      <xdr:row>54</xdr:row>
      <xdr:rowOff>136280</xdr:rowOff>
    </xdr:to>
    <xdr:pic>
      <xdr:nvPicPr>
        <xdr:cNvPr id="6" name="Picture 5" descr="OSU-FAES-Horiz-RGBHEX.pn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74700" y="10077234"/>
          <a:ext cx="3466870" cy="714346"/>
        </a:xfrm>
        <a:prstGeom prst="rect">
          <a:avLst/>
        </a:prstGeom>
      </xdr:spPr>
    </xdr:pic>
    <xdr:clientData/>
  </xdr:twoCellAnchor>
  <xdr:twoCellAnchor editAs="oneCell">
    <xdr:from>
      <xdr:col>15</xdr:col>
      <xdr:colOff>63500</xdr:colOff>
      <xdr:row>51</xdr:row>
      <xdr:rowOff>50800</xdr:rowOff>
    </xdr:from>
    <xdr:to>
      <xdr:col>17</xdr:col>
      <xdr:colOff>445951</xdr:colOff>
      <xdr:row>54</xdr:row>
      <xdr:rowOff>27940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8"/>
        <a:stretch>
          <a:fillRect/>
        </a:stretch>
      </xdr:blipFill>
      <xdr:spPr>
        <a:xfrm>
          <a:off x="12446000" y="10134600"/>
          <a:ext cx="2033451" cy="5486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774700</xdr:colOff>
      <xdr:row>11</xdr:row>
      <xdr:rowOff>101600</xdr:rowOff>
    </xdr:from>
    <xdr:to>
      <xdr:col>13</xdr:col>
      <xdr:colOff>730250</xdr:colOff>
      <xdr:row>84</xdr:row>
      <xdr:rowOff>25400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700" y="2425700"/>
          <a:ext cx="10687050" cy="13830300"/>
        </a:xfrm>
        <a:prstGeom prst="rect">
          <a:avLst/>
        </a:prstGeom>
        <a:ln>
          <a:solidFill>
            <a:schemeClr val="tx1"/>
          </a:solidFill>
        </a:ln>
      </xdr:spPr>
    </xdr:pic>
    <xdr:clientData/>
  </xdr:twoCellAnchor>
  <xdr:twoCellAnchor editAs="oneCell">
    <xdr:from>
      <xdr:col>0</xdr:col>
      <xdr:colOff>762000</xdr:colOff>
      <xdr:row>86</xdr:row>
      <xdr:rowOff>139700</xdr:rowOff>
    </xdr:from>
    <xdr:to>
      <xdr:col>5</xdr:col>
      <xdr:colOff>101370</xdr:colOff>
      <xdr:row>90</xdr:row>
      <xdr:rowOff>92046</xdr:rowOff>
    </xdr:to>
    <xdr:pic>
      <xdr:nvPicPr>
        <xdr:cNvPr id="3" name="Picture 2" descr="OSU-FAES-Horiz-RGBHEX.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2000" y="16751300"/>
          <a:ext cx="3466870" cy="714346"/>
        </a:xfrm>
        <a:prstGeom prst="rect">
          <a:avLst/>
        </a:prstGeom>
      </xdr:spPr>
    </xdr:pic>
    <xdr:clientData/>
  </xdr:twoCellAnchor>
  <xdr:twoCellAnchor editAs="oneCell">
    <xdr:from>
      <xdr:col>11</xdr:col>
      <xdr:colOff>355600</xdr:colOff>
      <xdr:row>87</xdr:row>
      <xdr:rowOff>6566</xdr:rowOff>
    </xdr:from>
    <xdr:to>
      <xdr:col>13</xdr:col>
      <xdr:colOff>738051</xdr:colOff>
      <xdr:row>89</xdr:row>
      <xdr:rowOff>174206</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9436100" y="16808666"/>
          <a:ext cx="2033451" cy="548640"/>
        </a:xfrm>
        <a:prstGeom prst="rect">
          <a:avLst/>
        </a:prstGeom>
      </xdr:spPr>
    </xdr:pic>
    <xdr:clientData/>
  </xdr:twoCellAnchor>
  <xdr:twoCellAnchor>
    <xdr:from>
      <xdr:col>4</xdr:col>
      <xdr:colOff>419100</xdr:colOff>
      <xdr:row>5</xdr:row>
      <xdr:rowOff>25400</xdr:rowOff>
    </xdr:from>
    <xdr:to>
      <xdr:col>6</xdr:col>
      <xdr:colOff>368300</xdr:colOff>
      <xdr:row>10</xdr:row>
      <xdr:rowOff>25400</xdr:rowOff>
    </xdr:to>
    <xdr:sp macro="" textlink="">
      <xdr:nvSpPr>
        <xdr:cNvPr id="5" name="Left Arrow 4">
          <a:hlinkClick xmlns:r="http://schemas.openxmlformats.org/officeDocument/2006/relationships" r:id="rId4" tooltip="Go Back"/>
          <a:extLst>
            <a:ext uri="{FF2B5EF4-FFF2-40B4-BE49-F238E27FC236}">
              <a16:creationId xmlns:a16="http://schemas.microsoft.com/office/drawing/2014/main" id="{00000000-0008-0000-0C00-000005000000}"/>
            </a:ext>
          </a:extLst>
        </xdr:cNvPr>
        <xdr:cNvSpPr/>
      </xdr:nvSpPr>
      <xdr:spPr>
        <a:xfrm>
          <a:off x="3721100" y="1104900"/>
          <a:ext cx="1600200" cy="10541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8</xdr:col>
      <xdr:colOff>0</xdr:colOff>
      <xdr:row>6</xdr:row>
      <xdr:rowOff>127000</xdr:rowOff>
    </xdr:from>
    <xdr:to>
      <xdr:col>10</xdr:col>
      <xdr:colOff>254000</xdr:colOff>
      <xdr:row>8</xdr:row>
      <xdr:rowOff>152400</xdr:rowOff>
    </xdr:to>
    <xdr:sp macro="[0]!ThisWorkbook.Clear_Cells" textlink="">
      <xdr:nvSpPr>
        <xdr:cNvPr id="6" name="Alternate Process 5">
          <a:hlinkClick xmlns:r="http://schemas.openxmlformats.org/officeDocument/2006/relationships" r:id="rId5" tooltip="Start Over"/>
          <a:extLst>
            <a:ext uri="{FF2B5EF4-FFF2-40B4-BE49-F238E27FC236}">
              <a16:creationId xmlns:a16="http://schemas.microsoft.com/office/drawing/2014/main" id="{00000000-0008-0000-0C00-000006000000}"/>
            </a:ext>
          </a:extLst>
        </xdr:cNvPr>
        <xdr:cNvSpPr/>
      </xdr:nvSpPr>
      <xdr:spPr>
        <a:xfrm>
          <a:off x="6604000" y="1397000"/>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Main Menu</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66675</xdr:colOff>
      <xdr:row>12</xdr:row>
      <xdr:rowOff>52161</xdr:rowOff>
    </xdr:from>
    <xdr:to>
      <xdr:col>13</xdr:col>
      <xdr:colOff>117475</xdr:colOff>
      <xdr:row>45</xdr:row>
      <xdr:rowOff>113830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901246" y="2555875"/>
          <a:ext cx="10065658" cy="6647526"/>
        </a:xfrm>
        <a:prstGeom prst="rect">
          <a:avLst/>
        </a:prstGeom>
        <a:ln w="6350">
          <a:solidFill>
            <a:schemeClr val="tx1"/>
          </a:solidFill>
        </a:ln>
      </xdr:spPr>
    </xdr:pic>
    <xdr:clientData/>
  </xdr:twoCellAnchor>
  <xdr:twoCellAnchor>
    <xdr:from>
      <xdr:col>4</xdr:col>
      <xdr:colOff>489857</xdr:colOff>
      <xdr:row>5</xdr:row>
      <xdr:rowOff>127000</xdr:rowOff>
    </xdr:from>
    <xdr:to>
      <xdr:col>6</xdr:col>
      <xdr:colOff>420914</xdr:colOff>
      <xdr:row>10</xdr:row>
      <xdr:rowOff>183243</xdr:rowOff>
    </xdr:to>
    <xdr:sp macro="" textlink="">
      <xdr:nvSpPr>
        <xdr:cNvPr id="3" name="Left Arrow 2">
          <a:hlinkClick xmlns:r="http://schemas.openxmlformats.org/officeDocument/2006/relationships" r:id="rId3" tooltip="Go Back"/>
          <a:extLst>
            <a:ext uri="{FF2B5EF4-FFF2-40B4-BE49-F238E27FC236}">
              <a16:creationId xmlns:a16="http://schemas.microsoft.com/office/drawing/2014/main" id="{00000000-0008-0000-0D00-000003000000}"/>
            </a:ext>
          </a:extLst>
        </xdr:cNvPr>
        <xdr:cNvSpPr/>
      </xdr:nvSpPr>
      <xdr:spPr>
        <a:xfrm>
          <a:off x="3828143" y="1233714"/>
          <a:ext cx="1600200" cy="10541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7</xdr:col>
      <xdr:colOff>602343</xdr:colOff>
      <xdr:row>7</xdr:row>
      <xdr:rowOff>7257</xdr:rowOff>
    </xdr:from>
    <xdr:to>
      <xdr:col>10</xdr:col>
      <xdr:colOff>3629</xdr:colOff>
      <xdr:row>9</xdr:row>
      <xdr:rowOff>116114</xdr:rowOff>
    </xdr:to>
    <xdr:sp macro="[0]!ThisWorkbook.Clear_Cells" textlink="">
      <xdr:nvSpPr>
        <xdr:cNvPr id="4" name="Alternate Process 3">
          <a:hlinkClick xmlns:r="http://schemas.openxmlformats.org/officeDocument/2006/relationships" r:id="rId4" tooltip="Start Over"/>
          <a:extLst>
            <a:ext uri="{FF2B5EF4-FFF2-40B4-BE49-F238E27FC236}">
              <a16:creationId xmlns:a16="http://schemas.microsoft.com/office/drawing/2014/main" id="{00000000-0008-0000-0D00-000004000000}"/>
            </a:ext>
          </a:extLst>
        </xdr:cNvPr>
        <xdr:cNvSpPr/>
      </xdr:nvSpPr>
      <xdr:spPr>
        <a:xfrm>
          <a:off x="6444343" y="1513114"/>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Main Menu</a:t>
          </a:r>
        </a:p>
      </xdr:txBody>
    </xdr:sp>
    <xdr:clientData/>
  </xdr:twoCellAnchor>
  <xdr:twoCellAnchor editAs="oneCell">
    <xdr:from>
      <xdr:col>1</xdr:col>
      <xdr:colOff>0</xdr:colOff>
      <xdr:row>50</xdr:row>
      <xdr:rowOff>0</xdr:rowOff>
    </xdr:from>
    <xdr:to>
      <xdr:col>5</xdr:col>
      <xdr:colOff>128584</xdr:colOff>
      <xdr:row>53</xdr:row>
      <xdr:rowOff>115632</xdr:rowOff>
    </xdr:to>
    <xdr:pic>
      <xdr:nvPicPr>
        <xdr:cNvPr id="5" name="Picture 4" descr="OSU-FAES-Horiz-RGBHEX.png">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34571" y="10087429"/>
          <a:ext cx="3466870" cy="714346"/>
        </a:xfrm>
        <a:prstGeom prst="rect">
          <a:avLst/>
        </a:prstGeom>
      </xdr:spPr>
    </xdr:pic>
    <xdr:clientData/>
  </xdr:twoCellAnchor>
  <xdr:twoCellAnchor editAs="oneCell">
    <xdr:from>
      <xdr:col>10</xdr:col>
      <xdr:colOff>422728</xdr:colOff>
      <xdr:row>50</xdr:row>
      <xdr:rowOff>129938</xdr:rowOff>
    </xdr:from>
    <xdr:to>
      <xdr:col>12</xdr:col>
      <xdr:colOff>787036</xdr:colOff>
      <xdr:row>53</xdr:row>
      <xdr:rowOff>79864</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a:stretch>
          <a:fillRect/>
        </a:stretch>
      </xdr:blipFill>
      <xdr:spPr>
        <a:xfrm>
          <a:off x="8768442" y="10217367"/>
          <a:ext cx="2033451"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357909</xdr:colOff>
      <xdr:row>20</xdr:row>
      <xdr:rowOff>11361</xdr:rowOff>
    </xdr:from>
    <xdr:to>
      <xdr:col>3</xdr:col>
      <xdr:colOff>23091</xdr:colOff>
      <xdr:row>23</xdr:row>
      <xdr:rowOff>41246</xdr:rowOff>
    </xdr:to>
    <xdr:pic>
      <xdr:nvPicPr>
        <xdr:cNvPr id="2" name="Picture 1" descr="OSU-FAES-Horiz-RGBHEX.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7909" y="5068270"/>
          <a:ext cx="3071091" cy="618703"/>
        </a:xfrm>
        <a:prstGeom prst="rect">
          <a:avLst/>
        </a:prstGeom>
      </xdr:spPr>
    </xdr:pic>
    <xdr:clientData/>
  </xdr:twoCellAnchor>
  <xdr:twoCellAnchor>
    <xdr:from>
      <xdr:col>6</xdr:col>
      <xdr:colOff>998683</xdr:colOff>
      <xdr:row>3</xdr:row>
      <xdr:rowOff>80818</xdr:rowOff>
    </xdr:from>
    <xdr:to>
      <xdr:col>8</xdr:col>
      <xdr:colOff>984829</xdr:colOff>
      <xdr:row>6</xdr:row>
      <xdr:rowOff>80818</xdr:rowOff>
    </xdr:to>
    <xdr:sp macro="" textlink="">
      <xdr:nvSpPr>
        <xdr:cNvPr id="4" name="Right Arrow 3">
          <a:hlinkClick xmlns:r="http://schemas.openxmlformats.org/officeDocument/2006/relationships" r:id="rId2" tooltip="Next Step - Project Cost"/>
          <a:extLst>
            <a:ext uri="{FF2B5EF4-FFF2-40B4-BE49-F238E27FC236}">
              <a16:creationId xmlns:a16="http://schemas.microsoft.com/office/drawing/2014/main" id="{00000000-0008-0000-0100-000004000000}"/>
            </a:ext>
          </a:extLst>
        </xdr:cNvPr>
        <xdr:cNvSpPr/>
      </xdr:nvSpPr>
      <xdr:spPr>
        <a:xfrm>
          <a:off x="8457047" y="1143000"/>
          <a:ext cx="1602509" cy="923636"/>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Next Step</a:t>
          </a:r>
        </a:p>
      </xdr:txBody>
    </xdr:sp>
    <xdr:clientData/>
  </xdr:twoCellAnchor>
  <xdr:twoCellAnchor>
    <xdr:from>
      <xdr:col>5</xdr:col>
      <xdr:colOff>392546</xdr:colOff>
      <xdr:row>3</xdr:row>
      <xdr:rowOff>80818</xdr:rowOff>
    </xdr:from>
    <xdr:to>
      <xdr:col>6</xdr:col>
      <xdr:colOff>748146</xdr:colOff>
      <xdr:row>6</xdr:row>
      <xdr:rowOff>80818</xdr:rowOff>
    </xdr:to>
    <xdr:sp macro="" textlink="">
      <xdr:nvSpPr>
        <xdr:cNvPr id="5" name="Left Arrow 4">
          <a:hlinkClick xmlns:r="http://schemas.openxmlformats.org/officeDocument/2006/relationships" r:id="rId3" tooltip="Go Back"/>
          <a:extLst>
            <a:ext uri="{FF2B5EF4-FFF2-40B4-BE49-F238E27FC236}">
              <a16:creationId xmlns:a16="http://schemas.microsoft.com/office/drawing/2014/main" id="{00000000-0008-0000-0100-000005000000}"/>
            </a:ext>
          </a:extLst>
        </xdr:cNvPr>
        <xdr:cNvSpPr/>
      </xdr:nvSpPr>
      <xdr:spPr>
        <a:xfrm>
          <a:off x="6604001" y="1143000"/>
          <a:ext cx="1602509" cy="923636"/>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editAs="oneCell">
    <xdr:from>
      <xdr:col>5</xdr:col>
      <xdr:colOff>406400</xdr:colOff>
      <xdr:row>20</xdr:row>
      <xdr:rowOff>12700</xdr:rowOff>
    </xdr:from>
    <xdr:to>
      <xdr:col>6</xdr:col>
      <xdr:colOff>1119051</xdr:colOff>
      <xdr:row>22</xdr:row>
      <xdr:rowOff>180340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7239000" y="5537200"/>
          <a:ext cx="2033451" cy="548640"/>
        </a:xfrm>
        <a:prstGeom prst="rect">
          <a:avLst/>
        </a:prstGeom>
      </xdr:spPr>
    </xdr:pic>
    <xdr:clientData/>
  </xdr:twoCellAnchor>
  <xdr:twoCellAnchor>
    <xdr:from>
      <xdr:col>3</xdr:col>
      <xdr:colOff>773545</xdr:colOff>
      <xdr:row>3</xdr:row>
      <xdr:rowOff>126999</xdr:rowOff>
    </xdr:from>
    <xdr:to>
      <xdr:col>4</xdr:col>
      <xdr:colOff>1131455</xdr:colOff>
      <xdr:row>6</xdr:row>
      <xdr:rowOff>69272</xdr:rowOff>
    </xdr:to>
    <xdr:sp macro="" textlink="">
      <xdr:nvSpPr>
        <xdr:cNvPr id="7" name="Alternate Process 6">
          <a:hlinkClick xmlns:r="http://schemas.openxmlformats.org/officeDocument/2006/relationships" r:id="rId5" tooltip="Lessons Learned - Farmer Interviews"/>
          <a:extLst>
            <a:ext uri="{FF2B5EF4-FFF2-40B4-BE49-F238E27FC236}">
              <a16:creationId xmlns:a16="http://schemas.microsoft.com/office/drawing/2014/main" id="{00000000-0008-0000-0100-000007000000}"/>
            </a:ext>
          </a:extLst>
        </xdr:cNvPr>
        <xdr:cNvSpPr/>
      </xdr:nvSpPr>
      <xdr:spPr>
        <a:xfrm>
          <a:off x="4179454" y="1189181"/>
          <a:ext cx="1731819" cy="865909"/>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0">
              <a:solidFill>
                <a:schemeClr val="bg1"/>
              </a:solidFill>
              <a:latin typeface="Arial" charset="0"/>
              <a:ea typeface="Arial" charset="0"/>
              <a:cs typeface="Arial" charset="0"/>
            </a:rPr>
            <a:t>Click Here to view</a:t>
          </a:r>
          <a:r>
            <a:rPr lang="en-US" sz="1050" b="0" baseline="0">
              <a:solidFill>
                <a:schemeClr val="bg1"/>
              </a:solidFill>
              <a:latin typeface="Arial" charset="0"/>
              <a:ea typeface="Arial" charset="0"/>
              <a:cs typeface="Arial" charset="0"/>
            </a:rPr>
            <a:t> a map of  Natural Gas Distribution Service Providers by county</a:t>
          </a:r>
          <a:endParaRPr lang="en-US" sz="1050" b="0">
            <a:solidFill>
              <a:schemeClr val="bg1"/>
            </a:solidFill>
            <a:latin typeface="Arial" charset="0"/>
            <a:ea typeface="Arial" charset="0"/>
            <a:cs typeface="Arial"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346364</xdr:colOff>
      <xdr:row>16</xdr:row>
      <xdr:rowOff>34451</xdr:rowOff>
    </xdr:from>
    <xdr:to>
      <xdr:col>1</xdr:col>
      <xdr:colOff>3048000</xdr:colOff>
      <xdr:row>20</xdr:row>
      <xdr:rowOff>6609</xdr:rowOff>
    </xdr:to>
    <xdr:pic>
      <xdr:nvPicPr>
        <xdr:cNvPr id="2" name="Picture 1" descr="OSU-FAES-Horiz-RGBHEX.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46364" y="4835051"/>
          <a:ext cx="3069936" cy="632558"/>
        </a:xfrm>
        <a:prstGeom prst="rect">
          <a:avLst/>
        </a:prstGeom>
      </xdr:spPr>
    </xdr:pic>
    <xdr:clientData/>
  </xdr:twoCellAnchor>
  <xdr:twoCellAnchor>
    <xdr:from>
      <xdr:col>2</xdr:col>
      <xdr:colOff>241300</xdr:colOff>
      <xdr:row>2</xdr:row>
      <xdr:rowOff>571500</xdr:rowOff>
    </xdr:from>
    <xdr:to>
      <xdr:col>3</xdr:col>
      <xdr:colOff>863600</xdr:colOff>
      <xdr:row>5</xdr:row>
      <xdr:rowOff>203200</xdr:rowOff>
    </xdr:to>
    <xdr:sp macro="" textlink="">
      <xdr:nvSpPr>
        <xdr:cNvPr id="4" name="Right Arrow 3">
          <a:hlinkClick xmlns:r="http://schemas.openxmlformats.org/officeDocument/2006/relationships" r:id="rId2" tooltip="Next Step - Itemize Project Cost"/>
          <a:extLst>
            <a:ext uri="{FF2B5EF4-FFF2-40B4-BE49-F238E27FC236}">
              <a16:creationId xmlns:a16="http://schemas.microsoft.com/office/drawing/2014/main" id="{00000000-0008-0000-0200-000004000000}"/>
            </a:ext>
          </a:extLst>
        </xdr:cNvPr>
        <xdr:cNvSpPr/>
      </xdr:nvSpPr>
      <xdr:spPr>
        <a:xfrm>
          <a:off x="6426200" y="990600"/>
          <a:ext cx="1600200" cy="914400"/>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Next Step</a:t>
          </a:r>
        </a:p>
      </xdr:txBody>
    </xdr:sp>
    <xdr:clientData/>
  </xdr:twoCellAnchor>
  <xdr:twoCellAnchor>
    <xdr:from>
      <xdr:col>2</xdr:col>
      <xdr:colOff>254000</xdr:colOff>
      <xdr:row>7</xdr:row>
      <xdr:rowOff>25400</xdr:rowOff>
    </xdr:from>
    <xdr:to>
      <xdr:col>3</xdr:col>
      <xdr:colOff>876300</xdr:colOff>
      <xdr:row>9</xdr:row>
      <xdr:rowOff>152400</xdr:rowOff>
    </xdr:to>
    <xdr:sp macro="" textlink="">
      <xdr:nvSpPr>
        <xdr:cNvPr id="7" name="Right Arrow 6">
          <a:hlinkClick xmlns:r="http://schemas.openxmlformats.org/officeDocument/2006/relationships" r:id="rId3" tooltip="Next Step - Project Cost Estimator"/>
          <a:extLst>
            <a:ext uri="{FF2B5EF4-FFF2-40B4-BE49-F238E27FC236}">
              <a16:creationId xmlns:a16="http://schemas.microsoft.com/office/drawing/2014/main" id="{00000000-0008-0000-0200-000007000000}"/>
            </a:ext>
          </a:extLst>
        </xdr:cNvPr>
        <xdr:cNvSpPr/>
      </xdr:nvSpPr>
      <xdr:spPr>
        <a:xfrm>
          <a:off x="6438900" y="3187700"/>
          <a:ext cx="1600200" cy="927100"/>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Next Step</a:t>
          </a:r>
        </a:p>
      </xdr:txBody>
    </xdr:sp>
    <xdr:clientData/>
  </xdr:twoCellAnchor>
  <xdr:twoCellAnchor>
    <xdr:from>
      <xdr:col>1</xdr:col>
      <xdr:colOff>4914899</xdr:colOff>
      <xdr:row>14</xdr:row>
      <xdr:rowOff>139700</xdr:rowOff>
    </xdr:from>
    <xdr:to>
      <xdr:col>3</xdr:col>
      <xdr:colOff>193962</xdr:colOff>
      <xdr:row>20</xdr:row>
      <xdr:rowOff>38100</xdr:rowOff>
    </xdr:to>
    <xdr:sp macro="" textlink="">
      <xdr:nvSpPr>
        <xdr:cNvPr id="9" name="Left Arrow 8">
          <a:hlinkClick xmlns:r="http://schemas.openxmlformats.org/officeDocument/2006/relationships" r:id="rId4" tooltip="Go Back"/>
          <a:extLst>
            <a:ext uri="{FF2B5EF4-FFF2-40B4-BE49-F238E27FC236}">
              <a16:creationId xmlns:a16="http://schemas.microsoft.com/office/drawing/2014/main" id="{00000000-0008-0000-0200-000009000000}"/>
            </a:ext>
          </a:extLst>
        </xdr:cNvPr>
        <xdr:cNvSpPr/>
      </xdr:nvSpPr>
      <xdr:spPr>
        <a:xfrm>
          <a:off x="5240481" y="4206009"/>
          <a:ext cx="1395845" cy="909782"/>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editAs="oneCell">
    <xdr:from>
      <xdr:col>3</xdr:col>
      <xdr:colOff>842819</xdr:colOff>
      <xdr:row>15</xdr:row>
      <xdr:rowOff>115453</xdr:rowOff>
    </xdr:from>
    <xdr:to>
      <xdr:col>4</xdr:col>
      <xdr:colOff>909305</xdr:colOff>
      <xdr:row>20</xdr:row>
      <xdr:rowOff>118686</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8012546" y="4398817"/>
          <a:ext cx="1047850" cy="822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346364</xdr:colOff>
      <xdr:row>16</xdr:row>
      <xdr:rowOff>34451</xdr:rowOff>
    </xdr:from>
    <xdr:to>
      <xdr:col>1</xdr:col>
      <xdr:colOff>3048000</xdr:colOff>
      <xdr:row>20</xdr:row>
      <xdr:rowOff>6609</xdr:rowOff>
    </xdr:to>
    <xdr:pic>
      <xdr:nvPicPr>
        <xdr:cNvPr id="2" name="Picture 1" descr="OSU-FAES-Horiz-RGBHEX.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46364" y="4835051"/>
          <a:ext cx="3069936" cy="632558"/>
        </a:xfrm>
        <a:prstGeom prst="rect">
          <a:avLst/>
        </a:prstGeom>
      </xdr:spPr>
    </xdr:pic>
    <xdr:clientData/>
  </xdr:twoCellAnchor>
  <xdr:twoCellAnchor>
    <xdr:from>
      <xdr:col>4</xdr:col>
      <xdr:colOff>2171700</xdr:colOff>
      <xdr:row>8</xdr:row>
      <xdr:rowOff>25400</xdr:rowOff>
    </xdr:from>
    <xdr:to>
      <xdr:col>5</xdr:col>
      <xdr:colOff>635000</xdr:colOff>
      <xdr:row>11</xdr:row>
      <xdr:rowOff>190500</xdr:rowOff>
    </xdr:to>
    <xdr:sp macro="" textlink="">
      <xdr:nvSpPr>
        <xdr:cNvPr id="4" name="Right Arrow 3">
          <a:hlinkClick xmlns:r="http://schemas.openxmlformats.org/officeDocument/2006/relationships" r:id="rId2" tooltip="Next Step - Project Cost Summary"/>
          <a:extLst>
            <a:ext uri="{FF2B5EF4-FFF2-40B4-BE49-F238E27FC236}">
              <a16:creationId xmlns:a16="http://schemas.microsoft.com/office/drawing/2014/main" id="{00000000-0008-0000-0300-000004000000}"/>
            </a:ext>
          </a:extLst>
        </xdr:cNvPr>
        <xdr:cNvSpPr/>
      </xdr:nvSpPr>
      <xdr:spPr>
        <a:xfrm>
          <a:off x="7950200" y="2603500"/>
          <a:ext cx="1600200" cy="927100"/>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Next Step</a:t>
          </a:r>
        </a:p>
      </xdr:txBody>
    </xdr:sp>
    <xdr:clientData/>
  </xdr:twoCellAnchor>
  <xdr:twoCellAnchor>
    <xdr:from>
      <xdr:col>4</xdr:col>
      <xdr:colOff>228600</xdr:colOff>
      <xdr:row>8</xdr:row>
      <xdr:rowOff>50800</xdr:rowOff>
    </xdr:from>
    <xdr:to>
      <xdr:col>4</xdr:col>
      <xdr:colOff>1828800</xdr:colOff>
      <xdr:row>11</xdr:row>
      <xdr:rowOff>203200</xdr:rowOff>
    </xdr:to>
    <xdr:sp macro="" textlink="">
      <xdr:nvSpPr>
        <xdr:cNvPr id="5" name="Left Arrow 4">
          <a:hlinkClick xmlns:r="http://schemas.openxmlformats.org/officeDocument/2006/relationships" r:id="rId3" tooltip="Go Back"/>
          <a:extLst>
            <a:ext uri="{FF2B5EF4-FFF2-40B4-BE49-F238E27FC236}">
              <a16:creationId xmlns:a16="http://schemas.microsoft.com/office/drawing/2014/main" id="{00000000-0008-0000-0300-000005000000}"/>
            </a:ext>
          </a:extLst>
        </xdr:cNvPr>
        <xdr:cNvSpPr/>
      </xdr:nvSpPr>
      <xdr:spPr>
        <a:xfrm>
          <a:off x="6007100" y="2628900"/>
          <a:ext cx="1600200" cy="9144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editAs="oneCell">
    <xdr:from>
      <xdr:col>4</xdr:col>
      <xdr:colOff>1790700</xdr:colOff>
      <xdr:row>17</xdr:row>
      <xdr:rowOff>0</xdr:rowOff>
    </xdr:from>
    <xdr:to>
      <xdr:col>5</xdr:col>
      <xdr:colOff>687251</xdr:colOff>
      <xdr:row>20</xdr:row>
      <xdr:rowOff>53340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7569200" y="4787900"/>
          <a:ext cx="2033451" cy="548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346364</xdr:colOff>
      <xdr:row>18</xdr:row>
      <xdr:rowOff>34451</xdr:rowOff>
    </xdr:from>
    <xdr:to>
      <xdr:col>1</xdr:col>
      <xdr:colOff>3048000</xdr:colOff>
      <xdr:row>22</xdr:row>
      <xdr:rowOff>6609</xdr:rowOff>
    </xdr:to>
    <xdr:pic>
      <xdr:nvPicPr>
        <xdr:cNvPr id="2" name="Picture 1" descr="OSU-FAES-Horiz-RGBHEX.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46364" y="5063651"/>
          <a:ext cx="3069936" cy="632558"/>
        </a:xfrm>
        <a:prstGeom prst="rect">
          <a:avLst/>
        </a:prstGeom>
      </xdr:spPr>
    </xdr:pic>
    <xdr:clientData/>
  </xdr:twoCellAnchor>
  <xdr:twoCellAnchor>
    <xdr:from>
      <xdr:col>4</xdr:col>
      <xdr:colOff>2336800</xdr:colOff>
      <xdr:row>8</xdr:row>
      <xdr:rowOff>0</xdr:rowOff>
    </xdr:from>
    <xdr:to>
      <xdr:col>5</xdr:col>
      <xdr:colOff>800100</xdr:colOff>
      <xdr:row>11</xdr:row>
      <xdr:rowOff>165100</xdr:rowOff>
    </xdr:to>
    <xdr:sp macro="" textlink="">
      <xdr:nvSpPr>
        <xdr:cNvPr id="4" name="Right Arrow 3">
          <a:hlinkClick xmlns:r="http://schemas.openxmlformats.org/officeDocument/2006/relationships" r:id="rId2" tooltip="Next Step - Project Payback Estimator"/>
          <a:extLst>
            <a:ext uri="{FF2B5EF4-FFF2-40B4-BE49-F238E27FC236}">
              <a16:creationId xmlns:a16="http://schemas.microsoft.com/office/drawing/2014/main" id="{00000000-0008-0000-0400-000004000000}"/>
            </a:ext>
          </a:extLst>
        </xdr:cNvPr>
        <xdr:cNvSpPr/>
      </xdr:nvSpPr>
      <xdr:spPr>
        <a:xfrm>
          <a:off x="9321800" y="2806700"/>
          <a:ext cx="1600200" cy="927100"/>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Next Step</a:t>
          </a:r>
        </a:p>
      </xdr:txBody>
    </xdr:sp>
    <xdr:clientData/>
  </xdr:twoCellAnchor>
  <xdr:twoCellAnchor>
    <xdr:from>
      <xdr:col>4</xdr:col>
      <xdr:colOff>368300</xdr:colOff>
      <xdr:row>8</xdr:row>
      <xdr:rowOff>25400</xdr:rowOff>
    </xdr:from>
    <xdr:to>
      <xdr:col>4</xdr:col>
      <xdr:colOff>1968500</xdr:colOff>
      <xdr:row>11</xdr:row>
      <xdr:rowOff>177800</xdr:rowOff>
    </xdr:to>
    <xdr:sp macro="" textlink="">
      <xdr:nvSpPr>
        <xdr:cNvPr id="5" name="Left Arrow 4">
          <a:hlinkClick xmlns:r="http://schemas.openxmlformats.org/officeDocument/2006/relationships" r:id="rId3" tooltip="Go Back"/>
          <a:extLst>
            <a:ext uri="{FF2B5EF4-FFF2-40B4-BE49-F238E27FC236}">
              <a16:creationId xmlns:a16="http://schemas.microsoft.com/office/drawing/2014/main" id="{00000000-0008-0000-0400-000005000000}"/>
            </a:ext>
          </a:extLst>
        </xdr:cNvPr>
        <xdr:cNvSpPr/>
      </xdr:nvSpPr>
      <xdr:spPr>
        <a:xfrm>
          <a:off x="7353300" y="2832100"/>
          <a:ext cx="1600200" cy="9144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3</xdr:col>
      <xdr:colOff>63500</xdr:colOff>
      <xdr:row>4</xdr:row>
      <xdr:rowOff>165100</xdr:rowOff>
    </xdr:from>
    <xdr:to>
      <xdr:col>4</xdr:col>
      <xdr:colOff>977900</xdr:colOff>
      <xdr:row>4</xdr:row>
      <xdr:rowOff>254000</xdr:rowOff>
    </xdr:to>
    <xdr:cxnSp macro="">
      <xdr:nvCxnSpPr>
        <xdr:cNvPr id="6" name="Straight Arrow Connector 5">
          <a:extLst>
            <a:ext uri="{FF2B5EF4-FFF2-40B4-BE49-F238E27FC236}">
              <a16:creationId xmlns:a16="http://schemas.microsoft.com/office/drawing/2014/main" id="{00000000-0008-0000-0400-000006000000}"/>
            </a:ext>
          </a:extLst>
        </xdr:cNvPr>
        <xdr:cNvCxnSpPr/>
      </xdr:nvCxnSpPr>
      <xdr:spPr>
        <a:xfrm flipH="1">
          <a:off x="6680200" y="1727200"/>
          <a:ext cx="1282700" cy="88900"/>
        </a:xfrm>
        <a:prstGeom prst="straightConnector1">
          <a:avLst/>
        </a:prstGeom>
        <a:ln w="38100">
          <a:solidFill>
            <a:srgbClr val="66666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939800</xdr:colOff>
      <xdr:row>3</xdr:row>
      <xdr:rowOff>304800</xdr:rowOff>
    </xdr:from>
    <xdr:to>
      <xdr:col>5</xdr:col>
      <xdr:colOff>127000</xdr:colOff>
      <xdr:row>5</xdr:row>
      <xdr:rowOff>114300</xdr:rowOff>
    </xdr:to>
    <xdr:sp macro="" textlink="">
      <xdr:nvSpPr>
        <xdr:cNvPr id="7" name="Rectangle 6">
          <a:extLst>
            <a:ext uri="{FF2B5EF4-FFF2-40B4-BE49-F238E27FC236}">
              <a16:creationId xmlns:a16="http://schemas.microsoft.com/office/drawing/2014/main" id="{00000000-0008-0000-0400-000007000000}"/>
            </a:ext>
          </a:extLst>
        </xdr:cNvPr>
        <xdr:cNvSpPr/>
      </xdr:nvSpPr>
      <xdr:spPr>
        <a:xfrm>
          <a:off x="7924800" y="1358900"/>
          <a:ext cx="2324100" cy="800100"/>
        </a:xfrm>
        <a:prstGeom prst="rect">
          <a:avLst/>
        </a:prstGeom>
        <a:solidFill>
          <a:schemeClr val="bg1">
            <a:lumMod val="85000"/>
          </a:schemeClr>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200" b="0" i="0" u="none" strike="noStrike" baseline="0">
              <a:solidFill>
                <a:srgbClr val="000000"/>
              </a:solidFill>
              <a:latin typeface="Arial" charset="0"/>
              <a:ea typeface="Arial" charset="0"/>
              <a:cs typeface="Arial" charset="0"/>
            </a:rPr>
            <a:t>In this cell place the project quote you received from your natural gas cooperative.</a:t>
          </a:r>
        </a:p>
      </xdr:txBody>
    </xdr:sp>
    <xdr:clientData/>
  </xdr:twoCellAnchor>
  <xdr:twoCellAnchor editAs="oneCell">
    <xdr:from>
      <xdr:col>4</xdr:col>
      <xdr:colOff>1727200</xdr:colOff>
      <xdr:row>18</xdr:row>
      <xdr:rowOff>101600</xdr:rowOff>
    </xdr:from>
    <xdr:to>
      <xdr:col>5</xdr:col>
      <xdr:colOff>623751</xdr:colOff>
      <xdr:row>21</xdr:row>
      <xdr:rowOff>154940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a:off x="8712200" y="5130800"/>
          <a:ext cx="2033451" cy="548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346364</xdr:colOff>
      <xdr:row>18</xdr:row>
      <xdr:rowOff>34451</xdr:rowOff>
    </xdr:from>
    <xdr:to>
      <xdr:col>1</xdr:col>
      <xdr:colOff>3048000</xdr:colOff>
      <xdr:row>22</xdr:row>
      <xdr:rowOff>6609</xdr:rowOff>
    </xdr:to>
    <xdr:pic>
      <xdr:nvPicPr>
        <xdr:cNvPr id="2" name="Picture 1" descr="OSU-FAES-Horiz-RGBHEX.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46364" y="5622451"/>
          <a:ext cx="3071091" cy="618703"/>
        </a:xfrm>
        <a:prstGeom prst="rect">
          <a:avLst/>
        </a:prstGeom>
      </xdr:spPr>
    </xdr:pic>
    <xdr:clientData/>
  </xdr:twoCellAnchor>
  <xdr:twoCellAnchor>
    <xdr:from>
      <xdr:col>4</xdr:col>
      <xdr:colOff>2336800</xdr:colOff>
      <xdr:row>8</xdr:row>
      <xdr:rowOff>0</xdr:rowOff>
    </xdr:from>
    <xdr:to>
      <xdr:col>5</xdr:col>
      <xdr:colOff>800100</xdr:colOff>
      <xdr:row>11</xdr:row>
      <xdr:rowOff>165100</xdr:rowOff>
    </xdr:to>
    <xdr:sp macro="" textlink="">
      <xdr:nvSpPr>
        <xdr:cNvPr id="4" name="Right Arrow 3">
          <a:hlinkClick xmlns:r="http://schemas.openxmlformats.org/officeDocument/2006/relationships" r:id="rId2" tooltip="Next Step - Project Payback Estimator"/>
          <a:extLst>
            <a:ext uri="{FF2B5EF4-FFF2-40B4-BE49-F238E27FC236}">
              <a16:creationId xmlns:a16="http://schemas.microsoft.com/office/drawing/2014/main" id="{00000000-0008-0000-0500-000004000000}"/>
            </a:ext>
          </a:extLst>
        </xdr:cNvPr>
        <xdr:cNvSpPr/>
      </xdr:nvSpPr>
      <xdr:spPr>
        <a:xfrm>
          <a:off x="9321800" y="2806700"/>
          <a:ext cx="1600200" cy="927100"/>
        </a:xfrm>
        <a:prstGeom prst="rightArrow">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Next Step</a:t>
          </a:r>
        </a:p>
      </xdr:txBody>
    </xdr:sp>
    <xdr:clientData/>
  </xdr:twoCellAnchor>
  <xdr:twoCellAnchor>
    <xdr:from>
      <xdr:col>4</xdr:col>
      <xdr:colOff>368300</xdr:colOff>
      <xdr:row>8</xdr:row>
      <xdr:rowOff>25400</xdr:rowOff>
    </xdr:from>
    <xdr:to>
      <xdr:col>4</xdr:col>
      <xdr:colOff>1968500</xdr:colOff>
      <xdr:row>11</xdr:row>
      <xdr:rowOff>177800</xdr:rowOff>
    </xdr:to>
    <xdr:sp macro="" textlink="">
      <xdr:nvSpPr>
        <xdr:cNvPr id="5" name="Left Arrow 4">
          <a:hlinkClick xmlns:r="http://schemas.openxmlformats.org/officeDocument/2006/relationships" r:id="rId3" tooltip="Go Back"/>
          <a:extLst>
            <a:ext uri="{FF2B5EF4-FFF2-40B4-BE49-F238E27FC236}">
              <a16:creationId xmlns:a16="http://schemas.microsoft.com/office/drawing/2014/main" id="{00000000-0008-0000-0500-000005000000}"/>
            </a:ext>
          </a:extLst>
        </xdr:cNvPr>
        <xdr:cNvSpPr/>
      </xdr:nvSpPr>
      <xdr:spPr>
        <a:xfrm>
          <a:off x="7353300" y="2832100"/>
          <a:ext cx="1600200" cy="9144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editAs="oneCell">
    <xdr:from>
      <xdr:col>4</xdr:col>
      <xdr:colOff>1778000</xdr:colOff>
      <xdr:row>18</xdr:row>
      <xdr:rowOff>127000</xdr:rowOff>
    </xdr:from>
    <xdr:to>
      <xdr:col>5</xdr:col>
      <xdr:colOff>674551</xdr:colOff>
      <xdr:row>22</xdr:row>
      <xdr:rowOff>15240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8763000" y="5156200"/>
          <a:ext cx="2033451" cy="548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220785</xdr:colOff>
      <xdr:row>19</xdr:row>
      <xdr:rowOff>65438</xdr:rowOff>
    </xdr:from>
    <xdr:to>
      <xdr:col>2</xdr:col>
      <xdr:colOff>1</xdr:colOff>
      <xdr:row>22</xdr:row>
      <xdr:rowOff>73128</xdr:rowOff>
    </xdr:to>
    <xdr:pic>
      <xdr:nvPicPr>
        <xdr:cNvPr id="2" name="Picture 1" descr="OSU-FAES-Horiz-RGBHEX.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20785" y="4599338"/>
          <a:ext cx="2509716" cy="502990"/>
        </a:xfrm>
        <a:prstGeom prst="rect">
          <a:avLst/>
        </a:prstGeom>
      </xdr:spPr>
    </xdr:pic>
    <xdr:clientData/>
  </xdr:twoCellAnchor>
  <xdr:twoCellAnchor>
    <xdr:from>
      <xdr:col>1</xdr:col>
      <xdr:colOff>1117600</xdr:colOff>
      <xdr:row>9</xdr:row>
      <xdr:rowOff>101600</xdr:rowOff>
    </xdr:from>
    <xdr:to>
      <xdr:col>2</xdr:col>
      <xdr:colOff>571500</xdr:colOff>
      <xdr:row>15</xdr:row>
      <xdr:rowOff>25400</xdr:rowOff>
    </xdr:to>
    <xdr:sp macro="" textlink="">
      <xdr:nvSpPr>
        <xdr:cNvPr id="4" name="Left Arrow 3">
          <a:hlinkClick xmlns:r="http://schemas.openxmlformats.org/officeDocument/2006/relationships" r:id="rId2" tooltip="Go Back"/>
          <a:extLst>
            <a:ext uri="{FF2B5EF4-FFF2-40B4-BE49-F238E27FC236}">
              <a16:creationId xmlns:a16="http://schemas.microsoft.com/office/drawing/2014/main" id="{00000000-0008-0000-0600-000004000000}"/>
            </a:ext>
          </a:extLst>
        </xdr:cNvPr>
        <xdr:cNvSpPr/>
      </xdr:nvSpPr>
      <xdr:spPr>
        <a:xfrm>
          <a:off x="1790700" y="2806700"/>
          <a:ext cx="1638300" cy="9144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4</xdr:col>
      <xdr:colOff>114300</xdr:colOff>
      <xdr:row>6</xdr:row>
      <xdr:rowOff>25400</xdr:rowOff>
    </xdr:from>
    <xdr:to>
      <xdr:col>5</xdr:col>
      <xdr:colOff>12700</xdr:colOff>
      <xdr:row>8</xdr:row>
      <xdr:rowOff>38100</xdr:rowOff>
    </xdr:to>
    <xdr:sp macro="[0]!ThisWorkbook.Clear_Cells" textlink="">
      <xdr:nvSpPr>
        <xdr:cNvPr id="6" name="Alternate Process 5">
          <a:extLst>
            <a:ext uri="{FF2B5EF4-FFF2-40B4-BE49-F238E27FC236}">
              <a16:creationId xmlns:a16="http://schemas.microsoft.com/office/drawing/2014/main" id="{00000000-0008-0000-0600-000006000000}"/>
            </a:ext>
          </a:extLst>
        </xdr:cNvPr>
        <xdr:cNvSpPr/>
      </xdr:nvSpPr>
      <xdr:spPr>
        <a:xfrm>
          <a:off x="5715000" y="2070100"/>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Reset Values</a:t>
          </a:r>
        </a:p>
      </xdr:txBody>
    </xdr:sp>
    <xdr:clientData/>
  </xdr:twoCellAnchor>
  <xdr:twoCellAnchor>
    <xdr:from>
      <xdr:col>5</xdr:col>
      <xdr:colOff>342900</xdr:colOff>
      <xdr:row>6</xdr:row>
      <xdr:rowOff>25400</xdr:rowOff>
    </xdr:from>
    <xdr:to>
      <xdr:col>6</xdr:col>
      <xdr:colOff>939800</xdr:colOff>
      <xdr:row>8</xdr:row>
      <xdr:rowOff>38100</xdr:rowOff>
    </xdr:to>
    <xdr:sp macro="[0]!ThisWorkbook.Clear_Cells" textlink="">
      <xdr:nvSpPr>
        <xdr:cNvPr id="9" name="Alternate Process 8">
          <a:hlinkClick xmlns:r="http://schemas.openxmlformats.org/officeDocument/2006/relationships" r:id="rId3" tooltip="Start Over"/>
          <a:extLst>
            <a:ext uri="{FF2B5EF4-FFF2-40B4-BE49-F238E27FC236}">
              <a16:creationId xmlns:a16="http://schemas.microsoft.com/office/drawing/2014/main" id="{00000000-0008-0000-0600-000009000000}"/>
            </a:ext>
          </a:extLst>
        </xdr:cNvPr>
        <xdr:cNvSpPr/>
      </xdr:nvSpPr>
      <xdr:spPr>
        <a:xfrm>
          <a:off x="7950200" y="2070100"/>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Start Over</a:t>
          </a:r>
        </a:p>
      </xdr:txBody>
    </xdr:sp>
    <xdr:clientData/>
  </xdr:twoCellAnchor>
  <xdr:twoCellAnchor>
    <xdr:from>
      <xdr:col>4</xdr:col>
      <xdr:colOff>165100</xdr:colOff>
      <xdr:row>10</xdr:row>
      <xdr:rowOff>88900</xdr:rowOff>
    </xdr:from>
    <xdr:to>
      <xdr:col>6</xdr:col>
      <xdr:colOff>977900</xdr:colOff>
      <xdr:row>13</xdr:row>
      <xdr:rowOff>101600</xdr:rowOff>
    </xdr:to>
    <xdr:sp macro="[0]!ThisWorkbook.Clear_Cells" textlink="">
      <xdr:nvSpPr>
        <xdr:cNvPr id="10" name="Alternate Process 9">
          <a:hlinkClick xmlns:r="http://schemas.openxmlformats.org/officeDocument/2006/relationships" r:id="rId4" tooltip="Additional Resources"/>
          <a:extLst>
            <a:ext uri="{FF2B5EF4-FFF2-40B4-BE49-F238E27FC236}">
              <a16:creationId xmlns:a16="http://schemas.microsoft.com/office/drawing/2014/main" id="{00000000-0008-0000-0600-00000A000000}"/>
            </a:ext>
          </a:extLst>
        </xdr:cNvPr>
        <xdr:cNvSpPr/>
      </xdr:nvSpPr>
      <xdr:spPr>
        <a:xfrm>
          <a:off x="5765800" y="2959100"/>
          <a:ext cx="4127500" cy="50800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Additional Resources</a:t>
          </a:r>
        </a:p>
      </xdr:txBody>
    </xdr:sp>
    <xdr:clientData/>
  </xdr:twoCellAnchor>
  <xdr:twoCellAnchor>
    <xdr:from>
      <xdr:col>4</xdr:col>
      <xdr:colOff>165100</xdr:colOff>
      <xdr:row>10</xdr:row>
      <xdr:rowOff>139700</xdr:rowOff>
    </xdr:from>
    <xdr:to>
      <xdr:col>6</xdr:col>
      <xdr:colOff>977900</xdr:colOff>
      <xdr:row>13</xdr:row>
      <xdr:rowOff>152400</xdr:rowOff>
    </xdr:to>
    <xdr:sp macro="[0]!ThisWorkbook.Clear_Cells" textlink="">
      <xdr:nvSpPr>
        <xdr:cNvPr id="11" name="Alternate Process 10">
          <a:hlinkClick xmlns:r="http://schemas.openxmlformats.org/officeDocument/2006/relationships" r:id="rId4" tooltip="Additional Resources"/>
          <a:extLst>
            <a:ext uri="{FF2B5EF4-FFF2-40B4-BE49-F238E27FC236}">
              <a16:creationId xmlns:a16="http://schemas.microsoft.com/office/drawing/2014/main" id="{00000000-0008-0000-0600-00000B000000}"/>
            </a:ext>
          </a:extLst>
        </xdr:cNvPr>
        <xdr:cNvSpPr/>
      </xdr:nvSpPr>
      <xdr:spPr>
        <a:xfrm>
          <a:off x="5765800" y="3009900"/>
          <a:ext cx="4127500" cy="50800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Additional Resources</a:t>
          </a:r>
        </a:p>
      </xdr:txBody>
    </xdr:sp>
    <xdr:clientData/>
  </xdr:twoCellAnchor>
  <xdr:twoCellAnchor editAs="oneCell">
    <xdr:from>
      <xdr:col>5</xdr:col>
      <xdr:colOff>1028700</xdr:colOff>
      <xdr:row>19</xdr:row>
      <xdr:rowOff>38100</xdr:rowOff>
    </xdr:from>
    <xdr:to>
      <xdr:col>7</xdr:col>
      <xdr:colOff>382451</xdr:colOff>
      <xdr:row>22</xdr:row>
      <xdr:rowOff>91440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stretch>
          <a:fillRect/>
        </a:stretch>
      </xdr:blipFill>
      <xdr:spPr>
        <a:xfrm>
          <a:off x="8636000" y="4394200"/>
          <a:ext cx="2033451" cy="548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606778</xdr:colOff>
      <xdr:row>9</xdr:row>
      <xdr:rowOff>103007</xdr:rowOff>
    </xdr:from>
    <xdr:to>
      <xdr:col>6</xdr:col>
      <xdr:colOff>736600</xdr:colOff>
      <xdr:row>14</xdr:row>
      <xdr:rowOff>28218</xdr:rowOff>
    </xdr:to>
    <xdr:sp macro="" textlink="">
      <xdr:nvSpPr>
        <xdr:cNvPr id="2" name="Alternate Process 1">
          <a:hlinkClick xmlns:r="http://schemas.openxmlformats.org/officeDocument/2006/relationships" r:id="rId1" tooltip="Technical Report - Lessons Learned from Farmer Interviews"/>
          <a:extLst>
            <a:ext uri="{FF2B5EF4-FFF2-40B4-BE49-F238E27FC236}">
              <a16:creationId xmlns:a16="http://schemas.microsoft.com/office/drawing/2014/main" id="{00000000-0008-0000-0700-000002000000}"/>
            </a:ext>
          </a:extLst>
        </xdr:cNvPr>
        <xdr:cNvSpPr/>
      </xdr:nvSpPr>
      <xdr:spPr>
        <a:xfrm>
          <a:off x="606778" y="2727674"/>
          <a:ext cx="5125155" cy="1195211"/>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sng">
              <a:solidFill>
                <a:schemeClr val="bg1"/>
              </a:solidFill>
            </a:rPr>
            <a:t>Technical</a:t>
          </a:r>
          <a:r>
            <a:rPr lang="en-US" sz="1600" b="1" u="sng" baseline="0">
              <a:solidFill>
                <a:schemeClr val="bg1"/>
              </a:solidFill>
            </a:rPr>
            <a:t> Report</a:t>
          </a:r>
        </a:p>
        <a:p>
          <a:pPr algn="ctr"/>
          <a:endParaRPr lang="en-US" sz="800" b="1" u="sng" baseline="0">
            <a:solidFill>
              <a:schemeClr val="bg1"/>
            </a:solidFill>
          </a:endParaRPr>
        </a:p>
        <a:p>
          <a:pPr algn="ctr"/>
          <a:r>
            <a:rPr lang="en-US" sz="1600" b="1" baseline="0">
              <a:solidFill>
                <a:schemeClr val="bg1"/>
              </a:solidFill>
            </a:rPr>
            <a:t>Critical Infrastructure: Evaluating Lessons Learned for Natural Gas Utilization in Agriculture</a:t>
          </a:r>
          <a:endParaRPr lang="en-US" sz="1600" b="1">
            <a:solidFill>
              <a:schemeClr val="bg1"/>
            </a:solidFill>
          </a:endParaRPr>
        </a:p>
      </xdr:txBody>
    </xdr:sp>
    <xdr:clientData/>
  </xdr:twoCellAnchor>
  <xdr:twoCellAnchor>
    <xdr:from>
      <xdr:col>7</xdr:col>
      <xdr:colOff>431799</xdr:colOff>
      <xdr:row>9</xdr:row>
      <xdr:rowOff>104418</xdr:rowOff>
    </xdr:from>
    <xdr:to>
      <xdr:col>13</xdr:col>
      <xdr:colOff>557106</xdr:colOff>
      <xdr:row>14</xdr:row>
      <xdr:rowOff>23138</xdr:rowOff>
    </xdr:to>
    <xdr:sp macro="" textlink="">
      <xdr:nvSpPr>
        <xdr:cNvPr id="3" name="Alternate Process 2">
          <a:hlinkClick xmlns:r="http://schemas.openxmlformats.org/officeDocument/2006/relationships" r:id="rId2" tooltip="Technical Report - Overview of Propane and Natural Gas"/>
          <a:extLst>
            <a:ext uri="{FF2B5EF4-FFF2-40B4-BE49-F238E27FC236}">
              <a16:creationId xmlns:a16="http://schemas.microsoft.com/office/drawing/2014/main" id="{00000000-0008-0000-0700-000003000000}"/>
            </a:ext>
          </a:extLst>
        </xdr:cNvPr>
        <xdr:cNvSpPr/>
      </xdr:nvSpPr>
      <xdr:spPr>
        <a:xfrm>
          <a:off x="6259688" y="2729085"/>
          <a:ext cx="5120640" cy="118872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sng">
              <a:solidFill>
                <a:schemeClr val="bg1"/>
              </a:solidFill>
            </a:rPr>
            <a:t>Technical</a:t>
          </a:r>
          <a:r>
            <a:rPr lang="en-US" sz="1600" b="1" u="sng" baseline="0">
              <a:solidFill>
                <a:schemeClr val="bg1"/>
              </a:solidFill>
            </a:rPr>
            <a:t> Report </a:t>
          </a:r>
        </a:p>
        <a:p>
          <a:pPr algn="ctr"/>
          <a:endParaRPr lang="en-US" sz="800" b="1" u="sng" baseline="0">
            <a:solidFill>
              <a:schemeClr val="bg1"/>
            </a:solidFill>
          </a:endParaRPr>
        </a:p>
        <a:p>
          <a:pPr algn="ctr"/>
          <a:r>
            <a:rPr lang="en-US" sz="1600" b="1" baseline="0">
              <a:solidFill>
                <a:schemeClr val="bg1"/>
              </a:solidFill>
            </a:rPr>
            <a:t>Energy Overview: Evaluating </a:t>
          </a:r>
        </a:p>
        <a:p>
          <a:pPr algn="ctr"/>
          <a:r>
            <a:rPr lang="en-US" sz="1600" b="1" baseline="0">
              <a:solidFill>
                <a:schemeClr val="bg1"/>
              </a:solidFill>
            </a:rPr>
            <a:t>Propane and Natural Gas Trends</a:t>
          </a:r>
          <a:endParaRPr lang="en-US" sz="1600" b="1">
            <a:solidFill>
              <a:schemeClr val="bg1"/>
            </a:solidFill>
          </a:endParaRPr>
        </a:p>
      </xdr:txBody>
    </xdr:sp>
    <xdr:clientData/>
  </xdr:twoCellAnchor>
  <xdr:twoCellAnchor>
    <xdr:from>
      <xdr:col>0</xdr:col>
      <xdr:colOff>553155</xdr:colOff>
      <xdr:row>22</xdr:row>
      <xdr:rowOff>150981</xdr:rowOff>
    </xdr:from>
    <xdr:to>
      <xdr:col>6</xdr:col>
      <xdr:colOff>678462</xdr:colOff>
      <xdr:row>27</xdr:row>
      <xdr:rowOff>69701</xdr:rowOff>
    </xdr:to>
    <xdr:sp macro="" textlink="">
      <xdr:nvSpPr>
        <xdr:cNvPr id="4" name="Alternate Process 3">
          <a:hlinkClick xmlns:r="http://schemas.openxmlformats.org/officeDocument/2006/relationships" r:id="rId3" tooltip="Historical Energy Trend Charts"/>
          <a:extLst>
            <a:ext uri="{FF2B5EF4-FFF2-40B4-BE49-F238E27FC236}">
              <a16:creationId xmlns:a16="http://schemas.microsoft.com/office/drawing/2014/main" id="{00000000-0008-0000-0700-000004000000}"/>
            </a:ext>
          </a:extLst>
        </xdr:cNvPr>
        <xdr:cNvSpPr/>
      </xdr:nvSpPr>
      <xdr:spPr>
        <a:xfrm>
          <a:off x="553155" y="6077648"/>
          <a:ext cx="5120640" cy="118872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Historical Energy Trend</a:t>
          </a:r>
          <a:r>
            <a:rPr lang="en-US" sz="1600" b="1" baseline="0">
              <a:solidFill>
                <a:schemeClr val="bg1"/>
              </a:solidFill>
            </a:rPr>
            <a:t> Charts</a:t>
          </a:r>
          <a:endParaRPr lang="en-US" sz="1600" b="1">
            <a:solidFill>
              <a:schemeClr val="bg1"/>
            </a:solidFill>
          </a:endParaRPr>
        </a:p>
      </xdr:txBody>
    </xdr:sp>
    <xdr:clientData/>
  </xdr:twoCellAnchor>
  <xdr:twoCellAnchor>
    <xdr:from>
      <xdr:col>7</xdr:col>
      <xdr:colOff>441677</xdr:colOff>
      <xdr:row>22</xdr:row>
      <xdr:rowOff>169326</xdr:rowOff>
    </xdr:from>
    <xdr:to>
      <xdr:col>13</xdr:col>
      <xdr:colOff>566984</xdr:colOff>
      <xdr:row>27</xdr:row>
      <xdr:rowOff>88046</xdr:rowOff>
    </xdr:to>
    <xdr:sp macro="" textlink="">
      <xdr:nvSpPr>
        <xdr:cNvPr id="5" name="Alternate Process 4">
          <a:hlinkClick xmlns:r="http://schemas.openxmlformats.org/officeDocument/2006/relationships" r:id="rId4" tooltip="U.S. Department of Energy (EIA) Weekly Updates for Natural Gas and Petroleum "/>
          <a:extLst>
            <a:ext uri="{FF2B5EF4-FFF2-40B4-BE49-F238E27FC236}">
              <a16:creationId xmlns:a16="http://schemas.microsoft.com/office/drawing/2014/main" id="{00000000-0008-0000-0700-000005000000}"/>
            </a:ext>
          </a:extLst>
        </xdr:cNvPr>
        <xdr:cNvSpPr/>
      </xdr:nvSpPr>
      <xdr:spPr>
        <a:xfrm>
          <a:off x="6269566" y="6095993"/>
          <a:ext cx="5120640" cy="118872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U.S.</a:t>
          </a:r>
          <a:r>
            <a:rPr lang="en-US" sz="1600" b="1" baseline="0">
              <a:solidFill>
                <a:schemeClr val="bg1"/>
              </a:solidFill>
            </a:rPr>
            <a:t> Department of Energy (EIA) Weekly Updates for Natural Gas and Petroleum</a:t>
          </a:r>
          <a:endParaRPr lang="en-US" sz="1600" b="1">
            <a:solidFill>
              <a:schemeClr val="bg1"/>
            </a:solidFill>
          </a:endParaRPr>
        </a:p>
      </xdr:txBody>
    </xdr:sp>
    <xdr:clientData/>
  </xdr:twoCellAnchor>
  <xdr:twoCellAnchor editAs="oneCell">
    <xdr:from>
      <xdr:col>0</xdr:col>
      <xdr:colOff>478366</xdr:colOff>
      <xdr:row>29</xdr:row>
      <xdr:rowOff>237066</xdr:rowOff>
    </xdr:from>
    <xdr:to>
      <xdr:col>4</xdr:col>
      <xdr:colOff>643236</xdr:colOff>
      <xdr:row>33</xdr:row>
      <xdr:rowOff>104746</xdr:rowOff>
    </xdr:to>
    <xdr:pic>
      <xdr:nvPicPr>
        <xdr:cNvPr id="6" name="Picture 5" descr="OSU-FAES-Horiz-RGBHEX.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78366" y="7941733"/>
          <a:ext cx="3495092" cy="714346"/>
        </a:xfrm>
        <a:prstGeom prst="rect">
          <a:avLst/>
        </a:prstGeom>
      </xdr:spPr>
    </xdr:pic>
    <xdr:clientData/>
  </xdr:twoCellAnchor>
  <xdr:twoCellAnchor>
    <xdr:from>
      <xdr:col>7</xdr:col>
      <xdr:colOff>404987</xdr:colOff>
      <xdr:row>4</xdr:row>
      <xdr:rowOff>47975</xdr:rowOff>
    </xdr:from>
    <xdr:to>
      <xdr:col>13</xdr:col>
      <xdr:colOff>530294</xdr:colOff>
      <xdr:row>7</xdr:row>
      <xdr:rowOff>192472</xdr:rowOff>
    </xdr:to>
    <xdr:sp macro="[0]!ThisWorkbook.Clear_Cells" textlink="">
      <xdr:nvSpPr>
        <xdr:cNvPr id="8" name="Alternate Process 7">
          <a:hlinkClick xmlns:r="http://schemas.openxmlformats.org/officeDocument/2006/relationships" r:id="rId6" tooltip="Start Over"/>
          <a:extLst>
            <a:ext uri="{FF2B5EF4-FFF2-40B4-BE49-F238E27FC236}">
              <a16:creationId xmlns:a16="http://schemas.microsoft.com/office/drawing/2014/main" id="{00000000-0008-0000-0700-000008000000}"/>
            </a:ext>
          </a:extLst>
        </xdr:cNvPr>
        <xdr:cNvSpPr/>
      </xdr:nvSpPr>
      <xdr:spPr>
        <a:xfrm>
          <a:off x="6232876" y="1120419"/>
          <a:ext cx="5120640" cy="118872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Back to the Main Menu</a:t>
          </a:r>
        </a:p>
      </xdr:txBody>
    </xdr:sp>
    <xdr:clientData/>
  </xdr:twoCellAnchor>
  <xdr:twoCellAnchor editAs="oneCell">
    <xdr:from>
      <xdr:col>11</xdr:col>
      <xdr:colOff>135466</xdr:colOff>
      <xdr:row>30</xdr:row>
      <xdr:rowOff>52211</xdr:rowOff>
    </xdr:from>
    <xdr:to>
      <xdr:col>13</xdr:col>
      <xdr:colOff>524973</xdr:colOff>
      <xdr:row>33</xdr:row>
      <xdr:rowOff>8185</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stretch>
          <a:fillRect/>
        </a:stretch>
      </xdr:blipFill>
      <xdr:spPr>
        <a:xfrm>
          <a:off x="9293577" y="8010878"/>
          <a:ext cx="2054618" cy="548640"/>
        </a:xfrm>
        <a:prstGeom prst="rect">
          <a:avLst/>
        </a:prstGeom>
      </xdr:spPr>
    </xdr:pic>
    <xdr:clientData/>
  </xdr:twoCellAnchor>
  <xdr:twoCellAnchor>
    <xdr:from>
      <xdr:col>0</xdr:col>
      <xdr:colOff>578556</xdr:colOff>
      <xdr:row>15</xdr:row>
      <xdr:rowOff>239883</xdr:rowOff>
    </xdr:from>
    <xdr:to>
      <xdr:col>6</xdr:col>
      <xdr:colOff>703863</xdr:colOff>
      <xdr:row>20</xdr:row>
      <xdr:rowOff>158603</xdr:rowOff>
    </xdr:to>
    <xdr:sp macro="" textlink="">
      <xdr:nvSpPr>
        <xdr:cNvPr id="10" name="Alternate Process 9">
          <a:hlinkClick xmlns:r="http://schemas.openxmlformats.org/officeDocument/2006/relationships" r:id="rId8" tooltip="Historical Energy Trend Charts"/>
          <a:extLst>
            <a:ext uri="{FF2B5EF4-FFF2-40B4-BE49-F238E27FC236}">
              <a16:creationId xmlns:a16="http://schemas.microsoft.com/office/drawing/2014/main" id="{00000000-0008-0000-0700-00000A000000}"/>
            </a:ext>
          </a:extLst>
        </xdr:cNvPr>
        <xdr:cNvSpPr/>
      </xdr:nvSpPr>
      <xdr:spPr>
        <a:xfrm>
          <a:off x="578556" y="4388550"/>
          <a:ext cx="5120640" cy="118872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sng">
              <a:solidFill>
                <a:schemeClr val="bg1"/>
              </a:solidFill>
            </a:rPr>
            <a:t>Ohio</a:t>
          </a:r>
          <a:r>
            <a:rPr lang="en-US" sz="1600" b="1" u="sng" baseline="0">
              <a:solidFill>
                <a:schemeClr val="bg1"/>
              </a:solidFill>
            </a:rPr>
            <a:t> </a:t>
          </a:r>
          <a:r>
            <a:rPr lang="en-US" sz="1600" b="1" u="sng">
              <a:solidFill>
                <a:schemeClr val="bg1"/>
              </a:solidFill>
            </a:rPr>
            <a:t>Map</a:t>
          </a:r>
          <a:r>
            <a:rPr lang="en-US" sz="1600" b="1">
              <a:solidFill>
                <a:schemeClr val="bg1"/>
              </a:solidFill>
            </a:rPr>
            <a:t> </a:t>
          </a:r>
        </a:p>
        <a:p>
          <a:pPr algn="ctr"/>
          <a:endParaRPr lang="en-US" sz="800" b="1">
            <a:solidFill>
              <a:schemeClr val="bg1"/>
            </a:solidFill>
          </a:endParaRPr>
        </a:p>
        <a:p>
          <a:pPr algn="ctr"/>
          <a:r>
            <a:rPr lang="en-US" sz="1600" b="1">
              <a:solidFill>
                <a:schemeClr val="bg1"/>
              </a:solidFill>
            </a:rPr>
            <a:t>Natural Gas Distribution Service Providers by County</a:t>
          </a:r>
        </a:p>
      </xdr:txBody>
    </xdr:sp>
    <xdr:clientData/>
  </xdr:twoCellAnchor>
  <xdr:twoCellAnchor>
    <xdr:from>
      <xdr:col>7</xdr:col>
      <xdr:colOff>448733</xdr:colOff>
      <xdr:row>15</xdr:row>
      <xdr:rowOff>251173</xdr:rowOff>
    </xdr:from>
    <xdr:to>
      <xdr:col>13</xdr:col>
      <xdr:colOff>574040</xdr:colOff>
      <xdr:row>20</xdr:row>
      <xdr:rowOff>169893</xdr:rowOff>
    </xdr:to>
    <xdr:sp macro="" textlink="">
      <xdr:nvSpPr>
        <xdr:cNvPr id="11" name="Alternate Process 10">
          <a:hlinkClick xmlns:r="http://schemas.openxmlformats.org/officeDocument/2006/relationships" r:id="rId9" tooltip="Historical Energy Trend Charts"/>
          <a:extLst>
            <a:ext uri="{FF2B5EF4-FFF2-40B4-BE49-F238E27FC236}">
              <a16:creationId xmlns:a16="http://schemas.microsoft.com/office/drawing/2014/main" id="{00000000-0008-0000-0700-00000B000000}"/>
            </a:ext>
          </a:extLst>
        </xdr:cNvPr>
        <xdr:cNvSpPr/>
      </xdr:nvSpPr>
      <xdr:spPr>
        <a:xfrm>
          <a:off x="6276622" y="4399840"/>
          <a:ext cx="5120640" cy="1188720"/>
        </a:xfrm>
        <a:prstGeom prst="flowChartAlternateProcess">
          <a:avLst/>
        </a:prstGeom>
        <a:solidFill>
          <a:srgbClr val="BB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Find Propane Retailer</a:t>
          </a:r>
        </a:p>
      </xdr:txBody>
    </xdr:sp>
    <xdr:clientData/>
  </xdr:twoCellAnchor>
  <xdr:twoCellAnchor>
    <xdr:from>
      <xdr:col>0</xdr:col>
      <xdr:colOff>578555</xdr:colOff>
      <xdr:row>4</xdr:row>
      <xdr:rowOff>70556</xdr:rowOff>
    </xdr:from>
    <xdr:to>
      <xdr:col>6</xdr:col>
      <xdr:colOff>703862</xdr:colOff>
      <xdr:row>7</xdr:row>
      <xdr:rowOff>215053</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78555" y="1143000"/>
          <a:ext cx="5120640" cy="1188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i="0" u="none" strike="noStrike">
              <a:solidFill>
                <a:schemeClr val="tx1"/>
              </a:solidFill>
              <a:effectLst/>
              <a:latin typeface="Arial" charset="0"/>
              <a:ea typeface="Arial" charset="0"/>
              <a:cs typeface="Arial" charset="0"/>
            </a:rPr>
            <a:t>Additional Resources</a:t>
          </a:r>
          <a:r>
            <a:rPr lang="en-US" sz="3200" b="1" i="0" u="none" strike="noStrike">
              <a:solidFill>
                <a:srgbClr val="BB0000"/>
              </a:solidFill>
              <a:effectLst/>
              <a:latin typeface="Arial" charset="0"/>
              <a:ea typeface="Arial" charset="0"/>
              <a:cs typeface="Arial" charset="0"/>
            </a:rPr>
            <a:t> </a:t>
          </a:r>
          <a:r>
            <a:rPr lang="en-US" sz="3200">
              <a:solidFill>
                <a:srgbClr val="BB0000"/>
              </a:solidFill>
              <a:latin typeface="Arial" charset="0"/>
              <a:ea typeface="Arial" charset="0"/>
              <a:cs typeface="Arial" charset="0"/>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330200</xdr:colOff>
      <xdr:row>7</xdr:row>
      <xdr:rowOff>152400</xdr:rowOff>
    </xdr:from>
    <xdr:to>
      <xdr:col>6</xdr:col>
      <xdr:colOff>279400</xdr:colOff>
      <xdr:row>13</xdr:row>
      <xdr:rowOff>63500</xdr:rowOff>
    </xdr:to>
    <xdr:sp macro="" textlink="">
      <xdr:nvSpPr>
        <xdr:cNvPr id="2" name="Left Arrow 1">
          <a:hlinkClick xmlns:r="http://schemas.openxmlformats.org/officeDocument/2006/relationships" r:id="rId1" tooltip="Go Back"/>
          <a:extLst>
            <a:ext uri="{FF2B5EF4-FFF2-40B4-BE49-F238E27FC236}">
              <a16:creationId xmlns:a16="http://schemas.microsoft.com/office/drawing/2014/main" id="{00000000-0008-0000-0800-000002000000}"/>
            </a:ext>
          </a:extLst>
        </xdr:cNvPr>
        <xdr:cNvSpPr/>
      </xdr:nvSpPr>
      <xdr:spPr>
        <a:xfrm>
          <a:off x="3632200" y="1866900"/>
          <a:ext cx="1600200" cy="1054100"/>
        </a:xfrm>
        <a:prstGeom prst="leftArrow">
          <a:avLst/>
        </a:prstGeom>
        <a:solidFill>
          <a:srgbClr val="66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Go Back</a:t>
          </a:r>
        </a:p>
      </xdr:txBody>
    </xdr:sp>
    <xdr:clientData/>
  </xdr:twoCellAnchor>
  <xdr:twoCellAnchor>
    <xdr:from>
      <xdr:col>8</xdr:col>
      <xdr:colOff>114300</xdr:colOff>
      <xdr:row>9</xdr:row>
      <xdr:rowOff>63500</xdr:rowOff>
    </xdr:from>
    <xdr:to>
      <xdr:col>10</xdr:col>
      <xdr:colOff>368300</xdr:colOff>
      <xdr:row>12</xdr:row>
      <xdr:rowOff>0</xdr:rowOff>
    </xdr:to>
    <xdr:sp macro="[0]!ThisWorkbook.Clear_Cells" textlink="">
      <xdr:nvSpPr>
        <xdr:cNvPr id="3" name="Alternate Process 2">
          <a:hlinkClick xmlns:r="http://schemas.openxmlformats.org/officeDocument/2006/relationships" r:id="rId2" tooltip="Start Over"/>
          <a:extLst>
            <a:ext uri="{FF2B5EF4-FFF2-40B4-BE49-F238E27FC236}">
              <a16:creationId xmlns:a16="http://schemas.microsoft.com/office/drawing/2014/main" id="{00000000-0008-0000-0800-000003000000}"/>
            </a:ext>
          </a:extLst>
        </xdr:cNvPr>
        <xdr:cNvSpPr/>
      </xdr:nvSpPr>
      <xdr:spPr>
        <a:xfrm>
          <a:off x="6718300" y="2159000"/>
          <a:ext cx="1905000" cy="508000"/>
        </a:xfrm>
        <a:prstGeom prst="flowChartAlternateProcess">
          <a:avLst/>
        </a:prstGeom>
        <a:solidFill>
          <a:srgbClr val="666666"/>
        </a:solidFill>
        <a:ln>
          <a:solidFill>
            <a:srgbClr val="6666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charset="0"/>
              <a:ea typeface="Arial" charset="0"/>
              <a:cs typeface="Arial" charset="0"/>
            </a:rPr>
            <a:t>Main Menu</a:t>
          </a:r>
        </a:p>
      </xdr:txBody>
    </xdr:sp>
    <xdr:clientData/>
  </xdr:twoCellAnchor>
  <xdr:twoCellAnchor editAs="oneCell">
    <xdr:from>
      <xdr:col>2</xdr:col>
      <xdr:colOff>457199</xdr:colOff>
      <xdr:row>14</xdr:row>
      <xdr:rowOff>76199</xdr:rowOff>
    </xdr:from>
    <xdr:to>
      <xdr:col>12</xdr:col>
      <xdr:colOff>323176</xdr:colOff>
      <xdr:row>71</xdr:row>
      <xdr:rowOff>127000</xdr:rowOff>
    </xdr:to>
    <xdr:pic>
      <xdr:nvPicPr>
        <xdr:cNvPr id="5" name="Picture 4">
          <a:hlinkClick xmlns:r="http://schemas.openxmlformats.org/officeDocument/2006/relationships" r:id="rId3" invalidUrl="https://energizeohio.osu.edu/sites/energizeohio/files/imce/Critical Infastructure Report - Lessons Learned v 2.0.pdf"/>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33599" y="3251199"/>
          <a:ext cx="8247977" cy="116332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ward.8@osu.edu,%20romich.2@osu.edu,%20civittolo.1@osu.edu,%20bowen-ellzey.1@osu.edu?subject=Propane%20and%20Natural%20Gas%20in%20Agriculture" TargetMode="External"/><Relationship Id="rId7" Type="http://schemas.openxmlformats.org/officeDocument/2006/relationships/printerSettings" Target="../printerSettings/printerSettings6.bin"/><Relationship Id="rId2" Type="http://schemas.openxmlformats.org/officeDocument/2006/relationships/hyperlink" Target="mailto:ward.8@osu.edu,%20romich.2@osu.edu,%20civittolo.1@osu.edu,%20bowen-ellzey.1@osu.edu?subject=Propane%20and%20Natural%20Gas%20in%20Agriculture" TargetMode="External"/><Relationship Id="rId1" Type="http://schemas.openxmlformats.org/officeDocument/2006/relationships/hyperlink" Target="mailto:ward.8@osu.edu,%20romich.2@osu.edu,%20civittolo.1@osu.edu,%20bowen-ellzey.1@osu.edu?subject=Propane%20and%20Natural%20Gas%20in%20Agriculture" TargetMode="External"/><Relationship Id="rId6" Type="http://schemas.openxmlformats.org/officeDocument/2006/relationships/hyperlink" Target="mailto:ward.8@osu.edu,%20romich.2@osu.edu,%20civittolo.1@osu.edu,%20bowen-ellzey.1@osu.edu?subject=Propane%20and%20Natural%20Gas%20in%20Agriculture" TargetMode="External"/><Relationship Id="rId5" Type="http://schemas.openxmlformats.org/officeDocument/2006/relationships/hyperlink" Target="mailto:ward.8@osu.edu,%20romich.2@osu.edu,%20civittolo.1@osu.edu,%20bowen-ellzey.1@osu.edu?subject=Propane%20and%20Natural%20Gas%20in%20Agriculture" TargetMode="External"/><Relationship Id="rId4" Type="http://schemas.openxmlformats.org/officeDocument/2006/relationships/hyperlink" Target="mailto:ward.8@osu.edu,%20romich.2@osu.edu,%20civittolo.1@osu.edu,%20bowen-ellzey.1@osu.edu?subject=Propane%20and%20Natural%20Gas%20in%20Agricultur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X100"/>
  <sheetViews>
    <sheetView showGridLines="0" showRowColHeaders="0" tabSelected="1" zoomScale="90" zoomScaleNormal="90" zoomScalePageLayoutView="90" workbookViewId="0">
      <selection activeCell="B66" sqref="B66"/>
    </sheetView>
  </sheetViews>
  <sheetFormatPr defaultColWidth="10.85546875" defaultRowHeight="15"/>
  <cols>
    <col min="1" max="1" width="6" style="99" customWidth="1"/>
    <col min="2" max="11" width="10.85546875" style="99"/>
    <col min="12" max="12" width="10.85546875" style="99" customWidth="1"/>
    <col min="13" max="13" width="8.85546875" style="99" customWidth="1"/>
    <col min="14" max="16384" width="10.85546875" style="99"/>
  </cols>
  <sheetData>
    <row r="1" spans="1:50">
      <c r="A1" s="159"/>
      <c r="B1" s="159"/>
      <c r="C1" s="159"/>
      <c r="D1" s="159"/>
      <c r="E1" s="159"/>
      <c r="F1" s="159"/>
      <c r="G1" s="159"/>
      <c r="H1" s="159"/>
      <c r="I1" s="159"/>
      <c r="J1" s="159"/>
      <c r="K1" s="159"/>
      <c r="L1" s="159"/>
      <c r="M1" s="159"/>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row>
    <row r="2" spans="1:50" ht="20.100000000000001" customHeight="1">
      <c r="A2" s="167" t="s">
        <v>28</v>
      </c>
      <c r="B2" s="167"/>
      <c r="C2" s="167"/>
      <c r="D2" s="167"/>
      <c r="E2" s="167"/>
      <c r="F2" s="167"/>
      <c r="G2" s="167"/>
      <c r="H2" s="167"/>
      <c r="I2" s="167"/>
      <c r="J2" s="167"/>
      <c r="K2" s="167"/>
      <c r="L2" s="167"/>
      <c r="M2" s="167"/>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row>
    <row r="3" spans="1:50" ht="15" customHeight="1">
      <c r="A3" s="159"/>
      <c r="B3" s="159"/>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row>
    <row r="4" spans="1:50" ht="50.1" customHeight="1">
      <c r="A4" s="159"/>
      <c r="B4" s="161" t="s">
        <v>45</v>
      </c>
      <c r="C4" s="162"/>
      <c r="D4" s="162"/>
      <c r="E4" s="162"/>
      <c r="F4" s="162"/>
      <c r="G4" s="162"/>
      <c r="H4" s="162"/>
      <c r="I4" s="159"/>
      <c r="J4" s="159"/>
      <c r="K4" s="159"/>
      <c r="L4" s="159"/>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row>
    <row r="5" spans="1:50">
      <c r="A5" s="159"/>
      <c r="B5" s="159"/>
      <c r="C5" s="159"/>
      <c r="D5" s="159"/>
      <c r="E5" s="159"/>
      <c r="F5" s="159"/>
      <c r="G5" s="159"/>
      <c r="H5" s="159"/>
      <c r="I5" s="159"/>
      <c r="J5" s="159"/>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row>
    <row r="6" spans="1:50">
      <c r="A6" s="159"/>
      <c r="B6" s="163"/>
      <c r="C6" s="159"/>
      <c r="D6" s="159"/>
      <c r="E6" s="159"/>
      <c r="F6" s="159"/>
      <c r="G6" s="159"/>
      <c r="H6" s="159"/>
      <c r="I6" s="159"/>
      <c r="J6" s="159"/>
      <c r="K6" s="159"/>
      <c r="L6" s="159"/>
      <c r="M6" s="159"/>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row>
    <row r="7" spans="1:50">
      <c r="A7" s="159"/>
      <c r="B7" s="159"/>
      <c r="C7" s="159"/>
      <c r="D7" s="159"/>
      <c r="E7" s="159"/>
      <c r="F7" s="159"/>
      <c r="G7" s="159"/>
      <c r="H7" s="159"/>
      <c r="I7" s="159"/>
      <c r="J7" s="159"/>
      <c r="K7" s="159"/>
      <c r="L7" s="159"/>
      <c r="M7" s="159"/>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row>
    <row r="8" spans="1:50">
      <c r="A8" s="159"/>
      <c r="B8" s="159"/>
      <c r="C8" s="159"/>
      <c r="D8" s="159"/>
      <c r="E8" s="159"/>
      <c r="F8" s="159"/>
      <c r="G8" s="159"/>
      <c r="H8" s="159"/>
      <c r="I8" s="159"/>
      <c r="J8" s="159"/>
      <c r="K8" s="159"/>
      <c r="L8" s="159"/>
      <c r="M8" s="159"/>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row>
    <row r="9" spans="1:50">
      <c r="A9" s="159"/>
      <c r="B9" s="159"/>
      <c r="C9" s="159"/>
      <c r="D9" s="159"/>
      <c r="E9" s="159"/>
      <c r="F9" s="159"/>
      <c r="G9" s="159"/>
      <c r="H9" s="164"/>
      <c r="I9" s="164"/>
      <c r="J9" s="164"/>
      <c r="K9" s="164"/>
      <c r="L9" s="159"/>
      <c r="M9" s="159"/>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row>
    <row r="10" spans="1:50">
      <c r="A10" s="159"/>
      <c r="B10" s="159"/>
      <c r="C10" s="159"/>
      <c r="D10" s="159"/>
      <c r="E10" s="159"/>
      <c r="F10" s="159"/>
      <c r="G10" s="159"/>
      <c r="H10" s="164"/>
      <c r="I10" s="164"/>
      <c r="J10" s="164"/>
      <c r="K10" s="164"/>
      <c r="L10" s="159"/>
      <c r="M10" s="159"/>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row>
    <row r="11" spans="1:50">
      <c r="A11" s="159"/>
      <c r="B11" s="159"/>
      <c r="C11" s="159"/>
      <c r="D11" s="159"/>
      <c r="E11" s="159"/>
      <c r="F11" s="159"/>
      <c r="G11" s="159"/>
      <c r="H11" s="164"/>
      <c r="I11" s="164"/>
      <c r="J11" s="164"/>
      <c r="K11" s="164"/>
      <c r="L11" s="159"/>
      <c r="M11" s="159"/>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row>
    <row r="12" spans="1:50">
      <c r="A12" s="159"/>
      <c r="B12" s="159"/>
      <c r="C12" s="159"/>
      <c r="D12" s="159"/>
      <c r="E12" s="159"/>
      <c r="F12" s="159"/>
      <c r="G12" s="159"/>
      <c r="H12" s="164"/>
      <c r="I12" s="164"/>
      <c r="J12" s="164"/>
      <c r="K12" s="164"/>
      <c r="L12" s="159"/>
      <c r="M12" s="159"/>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row>
    <row r="13" spans="1:50">
      <c r="A13" s="159"/>
      <c r="B13" s="159"/>
      <c r="C13" s="159"/>
      <c r="D13" s="159"/>
      <c r="E13" s="159"/>
      <c r="F13" s="159"/>
      <c r="G13" s="159"/>
      <c r="H13" s="164"/>
      <c r="I13" s="164"/>
      <c r="J13" s="164"/>
      <c r="K13" s="164"/>
      <c r="L13" s="159"/>
      <c r="M13" s="159"/>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row>
    <row r="14" spans="1:50">
      <c r="A14" s="159"/>
      <c r="B14" s="159"/>
      <c r="C14" s="159"/>
      <c r="D14" s="159"/>
      <c r="E14" s="159"/>
      <c r="F14" s="159"/>
      <c r="G14" s="159"/>
      <c r="H14" s="159"/>
      <c r="I14" s="159"/>
      <c r="J14" s="159"/>
      <c r="K14" s="159"/>
      <c r="L14" s="159"/>
      <c r="M14" s="159"/>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row>
    <row r="15" spans="1:50">
      <c r="A15" s="159"/>
      <c r="B15" s="159"/>
      <c r="C15" s="159"/>
      <c r="D15" s="159"/>
      <c r="E15" s="159"/>
      <c r="F15" s="159"/>
      <c r="G15" s="159"/>
      <c r="H15" s="159"/>
      <c r="I15" s="159"/>
      <c r="J15" s="159"/>
      <c r="K15" s="159"/>
      <c r="L15" s="159"/>
      <c r="M15" s="159"/>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row>
    <row r="16" spans="1:50">
      <c r="A16" s="159"/>
      <c r="B16" s="159"/>
      <c r="C16" s="159"/>
      <c r="D16" s="159"/>
      <c r="E16" s="159"/>
      <c r="F16" s="159"/>
      <c r="G16" s="159"/>
      <c r="H16" s="159"/>
      <c r="I16" s="159"/>
      <c r="J16" s="159"/>
      <c r="K16" s="159"/>
      <c r="L16" s="159"/>
      <c r="M16" s="159"/>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row>
    <row r="17" spans="1:50">
      <c r="A17" s="159"/>
      <c r="B17" s="159"/>
      <c r="C17" s="159"/>
      <c r="D17" s="159"/>
      <c r="E17" s="159"/>
      <c r="F17" s="159"/>
      <c r="G17" s="159"/>
      <c r="H17" s="159"/>
      <c r="I17" s="159"/>
      <c r="J17" s="159"/>
      <c r="K17" s="159"/>
      <c r="L17" s="159"/>
      <c r="M17" s="159"/>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row>
    <row r="18" spans="1:50">
      <c r="A18" s="159"/>
      <c r="B18" s="159"/>
      <c r="C18" s="159"/>
      <c r="D18" s="159"/>
      <c r="E18" s="159"/>
      <c r="F18" s="159"/>
      <c r="G18" s="159"/>
      <c r="H18" s="159"/>
      <c r="I18" s="159"/>
      <c r="J18" s="159"/>
      <c r="K18" s="159"/>
      <c r="L18" s="159"/>
      <c r="M18" s="159"/>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row>
    <row r="19" spans="1:50">
      <c r="A19" s="159"/>
      <c r="B19" s="159"/>
      <c r="C19" s="159"/>
      <c r="D19" s="159"/>
      <c r="E19" s="159"/>
      <c r="F19" s="159"/>
      <c r="G19" s="159"/>
      <c r="H19" s="159"/>
      <c r="I19" s="159"/>
      <c r="J19" s="159"/>
      <c r="K19" s="159"/>
      <c r="L19" s="159"/>
      <c r="M19" s="159"/>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row>
    <row r="20" spans="1:50">
      <c r="A20" s="159"/>
      <c r="B20" s="159"/>
      <c r="C20" s="159"/>
      <c r="D20" s="159"/>
      <c r="E20" s="159"/>
      <c r="F20" s="159"/>
      <c r="G20" s="159"/>
      <c r="H20" s="159"/>
      <c r="I20" s="159"/>
      <c r="J20" s="159"/>
      <c r="K20" s="159"/>
      <c r="L20" s="159"/>
      <c r="M20" s="159"/>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row>
    <row r="21" spans="1:50">
      <c r="A21" s="159"/>
      <c r="B21" s="159"/>
      <c r="C21" s="159"/>
      <c r="D21" s="159"/>
      <c r="E21" s="159"/>
      <c r="F21" s="159"/>
      <c r="G21" s="159"/>
      <c r="H21" s="159"/>
      <c r="I21" s="159"/>
      <c r="J21" s="159"/>
      <c r="K21" s="159"/>
      <c r="L21" s="159"/>
      <c r="M21" s="159"/>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row>
    <row r="22" spans="1:50">
      <c r="A22" s="159"/>
      <c r="B22" s="159"/>
      <c r="C22" s="159"/>
      <c r="D22" s="159"/>
      <c r="E22" s="159"/>
      <c r="F22" s="159"/>
      <c r="G22" s="159"/>
      <c r="H22" s="159"/>
      <c r="I22" s="159"/>
      <c r="J22" s="159"/>
      <c r="K22" s="159"/>
      <c r="L22" s="159"/>
      <c r="M22" s="159"/>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row>
    <row r="23" spans="1:50">
      <c r="A23" s="159"/>
      <c r="B23" s="159"/>
      <c r="C23" s="159"/>
      <c r="D23" s="159"/>
      <c r="E23" s="159"/>
      <c r="F23" s="159"/>
      <c r="G23" s="159"/>
      <c r="H23" s="159"/>
      <c r="I23" s="159"/>
      <c r="J23" s="159"/>
      <c r="K23" s="159"/>
      <c r="L23" s="159"/>
      <c r="M23" s="159"/>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row>
    <row r="24" spans="1:50">
      <c r="A24" s="159"/>
      <c r="B24" s="159"/>
      <c r="C24" s="159"/>
      <c r="D24" s="159"/>
      <c r="E24" s="159"/>
      <c r="F24" s="159"/>
      <c r="G24" s="159"/>
      <c r="H24" s="159"/>
      <c r="I24" s="159"/>
      <c r="J24" s="159"/>
      <c r="K24" s="159"/>
      <c r="L24" s="159"/>
      <c r="M24" s="159"/>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row>
    <row r="25" spans="1:50">
      <c r="A25" s="159"/>
      <c r="B25" s="159"/>
      <c r="C25" s="159"/>
      <c r="D25" s="159"/>
      <c r="E25" s="159"/>
      <c r="F25" s="159"/>
      <c r="G25" s="159"/>
      <c r="H25" s="159"/>
      <c r="I25" s="159"/>
      <c r="J25" s="159"/>
      <c r="K25" s="159"/>
      <c r="L25" s="159"/>
      <c r="M25" s="159"/>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row>
    <row r="26" spans="1:50">
      <c r="A26" s="159"/>
      <c r="B26" s="159"/>
      <c r="C26" s="159"/>
      <c r="D26" s="159"/>
      <c r="E26" s="159"/>
      <c r="F26" s="159"/>
      <c r="G26" s="159"/>
      <c r="H26" s="159"/>
      <c r="I26" s="159"/>
      <c r="J26" s="159"/>
      <c r="K26" s="159"/>
      <c r="L26" s="159"/>
      <c r="M26" s="159"/>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row>
    <row r="27" spans="1:50">
      <c r="A27" s="159"/>
      <c r="B27" s="159"/>
      <c r="C27" s="159"/>
      <c r="D27" s="159"/>
      <c r="E27" s="159"/>
      <c r="F27" s="159"/>
      <c r="G27" s="159"/>
      <c r="H27" s="159"/>
      <c r="I27" s="159"/>
      <c r="J27" s="159"/>
      <c r="K27" s="159"/>
      <c r="L27" s="159"/>
      <c r="M27" s="159"/>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row>
    <row r="28" spans="1:50">
      <c r="A28" s="165"/>
      <c r="B28" s="159"/>
      <c r="C28" s="159"/>
      <c r="D28" s="159"/>
      <c r="E28" s="159"/>
      <c r="F28" s="159"/>
      <c r="G28" s="159"/>
      <c r="H28" s="159"/>
      <c r="I28" s="159"/>
      <c r="J28" s="159"/>
      <c r="K28" s="159"/>
      <c r="L28" s="159"/>
      <c r="M28" s="159"/>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row>
    <row r="29" spans="1:50">
      <c r="A29" s="165"/>
      <c r="B29" s="159"/>
      <c r="C29" s="159"/>
      <c r="D29" s="159"/>
      <c r="E29" s="159"/>
      <c r="F29" s="159"/>
      <c r="G29" s="159"/>
      <c r="H29" s="159"/>
      <c r="I29" s="159"/>
      <c r="J29" s="159"/>
      <c r="K29" s="159"/>
      <c r="L29" s="159"/>
      <c r="M29" s="159"/>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row>
    <row r="30" spans="1:50">
      <c r="A30" s="165"/>
      <c r="B30" s="159"/>
      <c r="C30" s="159"/>
      <c r="D30" s="159"/>
      <c r="E30" s="159"/>
      <c r="F30" s="159"/>
      <c r="G30" s="159"/>
      <c r="H30" s="159"/>
      <c r="I30" s="159"/>
      <c r="J30" s="159"/>
      <c r="K30" s="159"/>
      <c r="L30" s="159"/>
      <c r="M30" s="159"/>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row>
    <row r="31" spans="1:50">
      <c r="A31" s="159"/>
      <c r="B31" s="159"/>
      <c r="C31" s="159"/>
      <c r="D31" s="159"/>
      <c r="E31" s="159"/>
      <c r="F31" s="159"/>
      <c r="G31" s="159"/>
      <c r="H31" s="159"/>
      <c r="I31" s="159"/>
      <c r="J31" s="159"/>
      <c r="K31" s="159"/>
      <c r="L31" s="159"/>
      <c r="M31" s="159"/>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row>
    <row r="32" spans="1:50">
      <c r="A32" s="159"/>
      <c r="B32" s="159"/>
      <c r="C32" s="159"/>
      <c r="D32" s="159"/>
      <c r="E32" s="159"/>
      <c r="F32" s="159"/>
      <c r="G32" s="159"/>
      <c r="H32" s="159"/>
      <c r="I32" s="159"/>
      <c r="J32" s="159"/>
      <c r="K32" s="159"/>
      <c r="L32" s="159"/>
      <c r="M32" s="159"/>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row>
    <row r="33" spans="1:50">
      <c r="A33" s="159"/>
      <c r="B33" s="159"/>
      <c r="C33" s="159"/>
      <c r="D33" s="159"/>
      <c r="E33" s="159"/>
      <c r="F33" s="159"/>
      <c r="G33" s="159"/>
      <c r="H33" s="159"/>
      <c r="I33" s="159"/>
      <c r="J33" s="159"/>
      <c r="K33" s="159"/>
      <c r="L33" s="159"/>
      <c r="M33" s="159"/>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row>
    <row r="34" spans="1:50">
      <c r="A34" s="159"/>
      <c r="B34" s="159" t="s">
        <v>53</v>
      </c>
      <c r="C34" s="159"/>
      <c r="D34" s="159"/>
      <c r="E34" s="159"/>
      <c r="F34" s="159"/>
      <c r="G34" s="159"/>
      <c r="H34" s="159"/>
      <c r="I34" s="159"/>
      <c r="J34" s="159"/>
      <c r="K34" s="159"/>
      <c r="L34" s="159"/>
      <c r="M34" s="159"/>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row>
    <row r="35" spans="1:50">
      <c r="A35" s="159"/>
      <c r="B35" s="159" t="s">
        <v>54</v>
      </c>
      <c r="C35" s="159"/>
      <c r="D35" s="159"/>
      <c r="E35" s="159"/>
      <c r="F35" s="159"/>
      <c r="G35" s="159"/>
      <c r="H35" s="159"/>
      <c r="I35" s="159"/>
      <c r="J35" s="159"/>
      <c r="K35" s="159"/>
      <c r="L35" s="159"/>
      <c r="M35" s="159"/>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row>
    <row r="36" spans="1:50">
      <c r="A36" s="159"/>
      <c r="B36" s="165"/>
      <c r="C36" s="159"/>
      <c r="D36" s="159"/>
      <c r="E36" s="159"/>
      <c r="F36" s="159"/>
      <c r="G36" s="159"/>
      <c r="H36" s="159"/>
      <c r="I36" s="159"/>
      <c r="J36" s="159"/>
      <c r="K36" s="159"/>
      <c r="L36" s="159"/>
      <c r="M36" s="159"/>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row>
    <row r="37" spans="1:50">
      <c r="A37" s="159"/>
      <c r="B37" s="166" t="s">
        <v>52</v>
      </c>
      <c r="C37" s="159"/>
      <c r="D37" s="159"/>
      <c r="E37" s="159"/>
      <c r="F37" s="159"/>
      <c r="G37" s="159"/>
      <c r="H37" s="159"/>
      <c r="I37" s="159"/>
      <c r="J37" s="159"/>
      <c r="K37" s="159"/>
      <c r="L37" s="159"/>
      <c r="M37" s="159"/>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row>
    <row r="38" spans="1:50">
      <c r="A38" s="159"/>
      <c r="B38" s="166" t="s">
        <v>57</v>
      </c>
      <c r="C38" s="159"/>
      <c r="D38" s="159"/>
      <c r="E38" s="159"/>
      <c r="F38" s="159"/>
      <c r="G38" s="159"/>
      <c r="H38" s="159"/>
      <c r="I38" s="159"/>
      <c r="J38" s="159"/>
      <c r="K38" s="159"/>
      <c r="L38" s="159"/>
      <c r="M38" s="159"/>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row>
    <row r="39" spans="1:50">
      <c r="A39" s="159"/>
      <c r="B39" s="159"/>
      <c r="C39" s="159"/>
      <c r="D39" s="159"/>
      <c r="E39" s="159"/>
      <c r="F39" s="159"/>
      <c r="G39" s="159"/>
      <c r="H39" s="159"/>
      <c r="I39" s="159"/>
      <c r="J39" s="159"/>
      <c r="K39" s="159"/>
      <c r="L39" s="159"/>
      <c r="M39" s="159"/>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row>
    <row r="40" spans="1:50">
      <c r="A40" s="159"/>
      <c r="B40" s="166"/>
      <c r="C40" s="159"/>
      <c r="D40" s="159"/>
      <c r="E40" s="159"/>
      <c r="F40" s="159"/>
      <c r="G40" s="159"/>
      <c r="H40" s="159"/>
      <c r="I40" s="159"/>
      <c r="J40" s="159"/>
      <c r="K40" s="159"/>
      <c r="L40" s="159"/>
      <c r="M40" s="159"/>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row>
    <row r="41" spans="1:50">
      <c r="A41" s="159"/>
      <c r="B41" s="159"/>
      <c r="C41" s="159"/>
      <c r="D41" s="159"/>
      <c r="E41" s="159"/>
      <c r="F41" s="159"/>
      <c r="G41" s="159"/>
      <c r="H41" s="159"/>
      <c r="I41" s="159"/>
      <c r="J41" s="159"/>
      <c r="K41" s="159"/>
      <c r="L41" s="159"/>
      <c r="M41" s="159"/>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row>
    <row r="42" spans="1:50">
      <c r="A42" s="159"/>
      <c r="B42" s="159"/>
      <c r="C42" s="159"/>
      <c r="D42" s="159"/>
      <c r="E42" s="159"/>
      <c r="F42" s="159"/>
      <c r="G42" s="159"/>
      <c r="H42" s="159"/>
      <c r="I42" s="159"/>
      <c r="J42" s="159"/>
      <c r="K42" s="159"/>
      <c r="L42" s="159"/>
      <c r="M42" s="159"/>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row>
    <row r="43" spans="1:50">
      <c r="A43" s="159"/>
      <c r="B43" s="159"/>
      <c r="C43" s="159"/>
      <c r="D43" s="159"/>
      <c r="E43" s="159"/>
      <c r="F43" s="159"/>
      <c r="G43" s="159"/>
      <c r="H43" s="159"/>
      <c r="I43" s="159"/>
      <c r="J43" s="159"/>
      <c r="K43" s="159"/>
      <c r="L43" s="159"/>
      <c r="M43" s="159"/>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row>
    <row r="44" spans="1:50">
      <c r="A44" s="159"/>
      <c r="B44" s="159"/>
      <c r="C44" s="159"/>
      <c r="D44" s="159"/>
      <c r="E44" s="159"/>
      <c r="F44" s="159"/>
      <c r="G44" s="159"/>
      <c r="H44" s="159"/>
      <c r="I44" s="159"/>
      <c r="J44" s="159"/>
      <c r="K44" s="159"/>
      <c r="L44" s="159"/>
      <c r="M44" s="159"/>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row>
    <row r="45" spans="1:50">
      <c r="A45" s="159"/>
      <c r="B45" s="159"/>
      <c r="C45" s="159"/>
      <c r="D45" s="159"/>
      <c r="E45" s="159"/>
      <c r="F45" s="159"/>
      <c r="G45" s="159"/>
      <c r="H45" s="159"/>
      <c r="I45" s="159"/>
      <c r="J45" s="159"/>
      <c r="K45" s="159"/>
      <c r="L45" s="159"/>
      <c r="M45" s="159"/>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row>
    <row r="46" spans="1:50">
      <c r="A46" s="159"/>
      <c r="B46" s="159"/>
      <c r="C46" s="159"/>
      <c r="D46" s="159"/>
      <c r="E46" s="159"/>
      <c r="F46" s="159"/>
      <c r="G46" s="159"/>
      <c r="H46" s="159"/>
      <c r="I46" s="159"/>
      <c r="J46" s="159"/>
      <c r="K46" s="159"/>
      <c r="L46" s="159"/>
      <c r="M46" s="159"/>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row>
    <row r="47" spans="1:50">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row>
    <row r="48" spans="1:50">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row>
    <row r="49" spans="1:50">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row>
    <row r="50" spans="1:50">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row>
    <row r="51" spans="1:50">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row>
    <row r="52" spans="1:50">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row>
    <row r="53" spans="1:50">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row>
    <row r="54" spans="1:50">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row>
    <row r="55" spans="1:50">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row>
    <row r="56" spans="1:50">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row>
    <row r="57" spans="1:50">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row>
    <row r="58" spans="1:50">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row>
    <row r="59" spans="1:50">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row>
    <row r="60" spans="1:50">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row>
    <row r="61" spans="1:50">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row>
    <row r="62" spans="1:50">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row>
    <row r="63" spans="1:50">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row>
    <row r="64" spans="1:50">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row>
    <row r="65" spans="1:50">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row>
    <row r="66" spans="1:50">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row>
    <row r="67" spans="1:50">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row>
    <row r="68" spans="1:50">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row>
    <row r="69" spans="1:50">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row>
    <row r="70" spans="1:50">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row>
    <row r="71" spans="1:50">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row>
    <row r="72" spans="1:50">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row>
    <row r="73" spans="1:50">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row>
    <row r="74" spans="1:50">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row>
    <row r="75" spans="1:50">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row>
    <row r="76" spans="1:50">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row>
    <row r="77" spans="1:50">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row>
    <row r="78" spans="1:50">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row>
    <row r="79" spans="1:50">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row>
    <row r="80" spans="1:50">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row>
    <row r="81" spans="1:50">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row>
    <row r="82" spans="1:50">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row>
    <row r="83" spans="1:50">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row>
    <row r="84" spans="1:50">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row>
    <row r="85" spans="1:50">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row>
    <row r="86" spans="1:50">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row>
    <row r="87" spans="1:50">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row>
    <row r="88" spans="1:50">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row>
    <row r="89" spans="1:50">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row>
    <row r="90" spans="1:50">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row>
    <row r="91" spans="1:50">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row>
    <row r="92" spans="1:50">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row>
    <row r="93" spans="1:50">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row>
    <row r="94" spans="1:50">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row>
    <row r="95" spans="1:50">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row>
    <row r="96" spans="1:50">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row>
    <row r="97" spans="1:50">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row>
    <row r="98" spans="1:50">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row>
    <row r="99" spans="1:50">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row>
    <row r="100" spans="1:50">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row>
  </sheetData>
  <sheetProtection password="CA9C" sheet="1" objects="1" scenarios="1" selectLockedCells="1"/>
  <mergeCells count="1">
    <mergeCell ref="A2:M2"/>
  </mergeCells>
  <phoneticPr fontId="12" type="noConversion"/>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O79"/>
  <sheetViews>
    <sheetView showGridLines="0" showRowColHeaders="0" zoomScale="60" zoomScaleNormal="60" zoomScalePageLayoutView="60" workbookViewId="0"/>
  </sheetViews>
  <sheetFormatPr defaultColWidth="10.85546875" defaultRowHeight="15"/>
  <cols>
    <col min="1" max="1" width="5.85546875" style="14" customWidth="1"/>
    <col min="2" max="16384" width="10.85546875" style="14"/>
  </cols>
  <sheetData>
    <row r="1" spans="1:15" ht="20.100000000000001" customHeight="1">
      <c r="A1" s="7"/>
      <c r="B1" s="7"/>
      <c r="C1" s="7"/>
      <c r="D1" s="7"/>
      <c r="E1" s="7"/>
      <c r="F1" s="7"/>
      <c r="G1" s="7"/>
      <c r="H1" s="7"/>
      <c r="I1" s="7"/>
      <c r="J1" s="7"/>
      <c r="K1" s="7"/>
      <c r="L1" s="7"/>
      <c r="M1" s="7"/>
      <c r="N1" s="7"/>
      <c r="O1" s="7"/>
    </row>
    <row r="2" spans="1:15" ht="24.95" customHeight="1">
      <c r="A2" s="176" t="s">
        <v>28</v>
      </c>
      <c r="B2" s="176"/>
      <c r="C2" s="176"/>
      <c r="D2" s="176"/>
      <c r="E2" s="176"/>
      <c r="F2" s="176"/>
      <c r="G2" s="176"/>
      <c r="H2" s="176"/>
      <c r="I2" s="176"/>
      <c r="J2" s="176"/>
      <c r="K2" s="176"/>
      <c r="L2" s="176"/>
      <c r="M2" s="176"/>
      <c r="N2" s="176"/>
      <c r="O2" s="176"/>
    </row>
    <row r="3" spans="1:15" ht="20.100000000000001" customHeight="1">
      <c r="A3" s="7"/>
      <c r="B3" s="7"/>
      <c r="C3" s="7"/>
      <c r="D3" s="7"/>
      <c r="E3" s="7"/>
      <c r="F3" s="7"/>
      <c r="G3" s="7"/>
      <c r="H3" s="7"/>
      <c r="I3" s="7"/>
      <c r="J3" s="7"/>
      <c r="K3" s="7"/>
      <c r="L3" s="7"/>
      <c r="M3" s="7"/>
      <c r="N3" s="7"/>
      <c r="O3" s="7"/>
    </row>
    <row r="4" spans="1:15" ht="23.25">
      <c r="A4" s="7"/>
      <c r="B4" s="106" t="s">
        <v>59</v>
      </c>
      <c r="C4" s="7"/>
      <c r="D4" s="7"/>
      <c r="E4" s="7"/>
      <c r="F4" s="7"/>
      <c r="G4" s="7"/>
      <c r="H4" s="7"/>
      <c r="I4" s="7"/>
      <c r="J4" s="7"/>
      <c r="K4" s="7"/>
      <c r="L4" s="7"/>
      <c r="M4" s="7"/>
      <c r="N4" s="7"/>
      <c r="O4" s="7"/>
    </row>
    <row r="5" spans="1:15">
      <c r="A5" s="7"/>
      <c r="B5" s="7"/>
      <c r="C5" s="7"/>
      <c r="D5" s="7"/>
      <c r="E5" s="7"/>
      <c r="F5" s="7"/>
      <c r="G5" s="7"/>
      <c r="H5" s="7"/>
      <c r="I5" s="7"/>
      <c r="J5" s="7"/>
      <c r="K5" s="7"/>
      <c r="L5" s="7"/>
      <c r="M5" s="7"/>
      <c r="N5" s="7"/>
      <c r="O5" s="7"/>
    </row>
    <row r="6" spans="1:15">
      <c r="A6" s="7"/>
      <c r="B6" s="7"/>
      <c r="C6" s="7"/>
      <c r="D6" s="7"/>
      <c r="E6" s="7"/>
      <c r="F6" s="7"/>
      <c r="G6" s="7"/>
      <c r="H6" s="7"/>
      <c r="I6" s="7"/>
      <c r="J6" s="7"/>
      <c r="K6" s="7"/>
      <c r="L6" s="7"/>
      <c r="M6" s="7"/>
      <c r="N6" s="7"/>
      <c r="O6" s="7"/>
    </row>
    <row r="7" spans="1:15">
      <c r="A7" s="7"/>
      <c r="B7" s="7"/>
      <c r="C7" s="7"/>
      <c r="D7" s="7"/>
      <c r="E7" s="7"/>
      <c r="F7" s="7"/>
      <c r="G7" s="7"/>
      <c r="H7" s="7"/>
      <c r="I7" s="7"/>
      <c r="J7" s="7"/>
      <c r="K7" s="7"/>
      <c r="L7" s="7"/>
      <c r="M7" s="7"/>
      <c r="N7" s="7"/>
      <c r="O7" s="7"/>
    </row>
    <row r="8" spans="1:15">
      <c r="A8" s="7"/>
      <c r="B8" s="7"/>
      <c r="C8" s="7"/>
      <c r="D8" s="7"/>
      <c r="E8" s="7"/>
      <c r="F8" s="7"/>
      <c r="G8" s="7"/>
      <c r="H8" s="7"/>
      <c r="I8" s="7"/>
      <c r="J8" s="7"/>
      <c r="K8" s="7"/>
      <c r="L8" s="7"/>
      <c r="M8" s="7"/>
      <c r="N8" s="7"/>
      <c r="O8" s="7"/>
    </row>
    <row r="9" spans="1:15" ht="15.95" customHeight="1">
      <c r="A9" s="7"/>
      <c r="B9" s="7"/>
      <c r="C9" s="7"/>
      <c r="D9" s="7"/>
      <c r="E9" s="7"/>
      <c r="F9" s="7"/>
      <c r="G9" s="7"/>
      <c r="H9" s="7"/>
      <c r="I9" s="7"/>
      <c r="J9" s="7"/>
      <c r="K9" s="7"/>
      <c r="L9" s="7"/>
      <c r="M9" s="7"/>
      <c r="N9" s="7"/>
      <c r="O9" s="7"/>
    </row>
    <row r="10" spans="1:15" ht="15.95" customHeight="1">
      <c r="A10" s="7"/>
      <c r="B10" s="7"/>
      <c r="C10" s="7"/>
      <c r="D10" s="7"/>
      <c r="E10" s="7"/>
      <c r="F10" s="7"/>
      <c r="G10" s="7"/>
      <c r="H10" s="7"/>
      <c r="I10" s="7"/>
      <c r="J10" s="7"/>
      <c r="K10" s="7"/>
      <c r="L10" s="7"/>
      <c r="M10" s="7"/>
      <c r="N10" s="7"/>
      <c r="O10" s="7"/>
    </row>
    <row r="11" spans="1:15" ht="15.95" customHeight="1">
      <c r="A11" s="7"/>
      <c r="B11" s="7"/>
      <c r="C11" s="7"/>
      <c r="D11" s="7"/>
      <c r="E11" s="7"/>
      <c r="F11" s="7"/>
      <c r="G11" s="7"/>
      <c r="H11" s="7"/>
      <c r="I11" s="7"/>
      <c r="J11" s="7"/>
      <c r="K11" s="7"/>
      <c r="L11" s="7"/>
      <c r="M11" s="7"/>
      <c r="N11" s="7"/>
      <c r="O11" s="7"/>
    </row>
    <row r="12" spans="1:15">
      <c r="A12" s="7"/>
      <c r="B12" s="7"/>
      <c r="C12" s="7"/>
      <c r="D12" s="7"/>
      <c r="E12" s="7"/>
      <c r="F12" s="7"/>
      <c r="G12" s="7"/>
      <c r="H12" s="7"/>
      <c r="I12" s="7"/>
      <c r="J12" s="7"/>
      <c r="K12" s="7"/>
      <c r="L12" s="7"/>
      <c r="M12" s="7"/>
      <c r="N12" s="7"/>
      <c r="O12" s="7"/>
    </row>
    <row r="13" spans="1:15">
      <c r="A13" s="7"/>
      <c r="B13" s="7"/>
      <c r="C13" s="7"/>
      <c r="D13" s="7"/>
      <c r="E13" s="7"/>
      <c r="F13" s="7"/>
      <c r="G13" s="7"/>
      <c r="H13" s="7"/>
      <c r="I13" s="7"/>
      <c r="J13" s="7"/>
      <c r="K13" s="7"/>
      <c r="L13" s="7"/>
      <c r="M13" s="7"/>
      <c r="N13" s="7"/>
      <c r="O13" s="7"/>
    </row>
    <row r="14" spans="1:15">
      <c r="A14" s="7"/>
      <c r="B14" s="7"/>
      <c r="C14" s="7"/>
      <c r="D14" s="7"/>
      <c r="E14" s="7"/>
      <c r="F14" s="7"/>
      <c r="G14" s="7"/>
      <c r="H14" s="7"/>
      <c r="I14" s="7"/>
      <c r="J14" s="7"/>
      <c r="K14" s="7"/>
      <c r="L14" s="7"/>
      <c r="M14" s="7"/>
      <c r="N14" s="7"/>
      <c r="O14" s="7"/>
    </row>
    <row r="15" spans="1:15">
      <c r="A15" s="7"/>
      <c r="B15" s="7"/>
      <c r="C15" s="7"/>
      <c r="D15" s="7"/>
      <c r="E15" s="7"/>
      <c r="F15" s="7"/>
      <c r="G15" s="7"/>
      <c r="H15" s="7"/>
      <c r="I15" s="7"/>
      <c r="J15" s="7"/>
      <c r="K15" s="7"/>
      <c r="L15" s="7"/>
      <c r="M15" s="7"/>
      <c r="N15" s="7"/>
      <c r="O15" s="7"/>
    </row>
    <row r="16" spans="1:15">
      <c r="A16" s="7"/>
      <c r="B16" s="7"/>
      <c r="C16" s="7"/>
      <c r="D16" s="7"/>
      <c r="E16" s="7"/>
      <c r="F16" s="7"/>
      <c r="G16" s="7"/>
      <c r="H16" s="7"/>
      <c r="I16" s="7"/>
      <c r="J16" s="7"/>
      <c r="K16" s="7"/>
      <c r="L16" s="7"/>
      <c r="M16" s="7"/>
      <c r="N16" s="7"/>
      <c r="O16" s="7"/>
    </row>
    <row r="17" spans="1:15">
      <c r="A17" s="7"/>
      <c r="B17" s="7"/>
      <c r="C17" s="7"/>
      <c r="D17" s="7"/>
      <c r="E17" s="7"/>
      <c r="F17" s="7"/>
      <c r="G17" s="7"/>
      <c r="H17" s="7"/>
      <c r="I17" s="7"/>
      <c r="J17" s="7"/>
      <c r="K17" s="7"/>
      <c r="L17" s="7"/>
      <c r="M17" s="7"/>
      <c r="N17" s="7"/>
      <c r="O17" s="7"/>
    </row>
    <row r="18" spans="1:15">
      <c r="A18" s="7"/>
      <c r="B18" s="7"/>
      <c r="C18" s="7"/>
      <c r="D18" s="7"/>
      <c r="E18" s="7"/>
      <c r="F18" s="7"/>
      <c r="G18" s="7"/>
      <c r="H18" s="7"/>
      <c r="I18" s="7"/>
      <c r="J18" s="7"/>
      <c r="K18" s="7"/>
      <c r="L18" s="7"/>
      <c r="M18" s="7"/>
      <c r="N18" s="7"/>
      <c r="O18" s="7"/>
    </row>
    <row r="19" spans="1:15">
      <c r="A19" s="7"/>
      <c r="B19" s="7"/>
      <c r="C19" s="7"/>
      <c r="D19" s="7"/>
      <c r="E19" s="7"/>
      <c r="F19" s="7"/>
      <c r="G19" s="7"/>
      <c r="H19" s="7"/>
      <c r="I19" s="7"/>
      <c r="J19" s="7"/>
      <c r="K19" s="7"/>
      <c r="L19" s="7"/>
      <c r="M19" s="7"/>
      <c r="N19" s="7"/>
      <c r="O19" s="7"/>
    </row>
    <row r="20" spans="1:15">
      <c r="A20" s="7"/>
      <c r="B20" s="7"/>
      <c r="C20" s="7"/>
      <c r="D20" s="7"/>
      <c r="E20" s="7"/>
      <c r="F20" s="7"/>
      <c r="G20" s="7"/>
      <c r="H20" s="7"/>
      <c r="I20" s="7"/>
      <c r="J20" s="7"/>
      <c r="K20" s="7"/>
      <c r="L20" s="7"/>
      <c r="M20" s="7"/>
      <c r="N20" s="7"/>
      <c r="O20" s="7"/>
    </row>
    <row r="21" spans="1:15">
      <c r="A21" s="7"/>
      <c r="B21" s="7"/>
      <c r="C21" s="7"/>
      <c r="D21" s="7"/>
      <c r="E21" s="7"/>
      <c r="F21" s="7"/>
      <c r="G21" s="7"/>
      <c r="H21" s="7"/>
      <c r="I21" s="7"/>
      <c r="J21" s="7"/>
      <c r="K21" s="7"/>
      <c r="L21" s="7"/>
      <c r="M21" s="7"/>
      <c r="N21" s="7"/>
      <c r="O21" s="7"/>
    </row>
    <row r="22" spans="1:15">
      <c r="A22" s="7"/>
      <c r="B22" s="7"/>
      <c r="C22" s="7"/>
      <c r="D22" s="7"/>
      <c r="E22" s="7"/>
      <c r="F22" s="7"/>
      <c r="G22" s="7"/>
      <c r="H22" s="7"/>
      <c r="I22" s="7"/>
      <c r="J22" s="7"/>
      <c r="K22" s="7"/>
      <c r="L22" s="7"/>
      <c r="M22" s="7"/>
      <c r="N22" s="7"/>
      <c r="O22" s="7"/>
    </row>
    <row r="23" spans="1:15">
      <c r="A23" s="7"/>
      <c r="B23" s="7"/>
      <c r="C23" s="7"/>
      <c r="D23" s="7"/>
      <c r="E23" s="7"/>
      <c r="F23" s="7"/>
      <c r="G23" s="7"/>
      <c r="H23" s="7"/>
      <c r="I23" s="7"/>
      <c r="J23" s="7"/>
      <c r="K23" s="7"/>
      <c r="L23" s="7"/>
      <c r="M23" s="7"/>
      <c r="N23" s="7"/>
      <c r="O23" s="7"/>
    </row>
    <row r="24" spans="1:15">
      <c r="A24" s="7"/>
      <c r="B24" s="7"/>
      <c r="C24" s="7"/>
      <c r="D24" s="7"/>
      <c r="E24" s="7"/>
      <c r="F24" s="7"/>
      <c r="G24" s="7"/>
      <c r="H24" s="7"/>
      <c r="I24" s="7"/>
      <c r="J24" s="7"/>
      <c r="K24" s="7"/>
      <c r="L24" s="7"/>
      <c r="M24" s="7"/>
      <c r="N24" s="7"/>
      <c r="O24" s="7"/>
    </row>
    <row r="25" spans="1:15">
      <c r="A25" s="7"/>
      <c r="B25" s="7"/>
      <c r="C25" s="7"/>
      <c r="D25" s="7"/>
      <c r="E25" s="7"/>
      <c r="F25" s="7"/>
      <c r="G25" s="7"/>
      <c r="H25" s="7"/>
      <c r="I25" s="7"/>
      <c r="J25" s="7"/>
      <c r="K25" s="7"/>
      <c r="L25" s="7"/>
      <c r="M25" s="7"/>
      <c r="N25" s="7"/>
      <c r="O25" s="7"/>
    </row>
    <row r="26" spans="1:15">
      <c r="A26" s="7"/>
      <c r="B26" s="7"/>
      <c r="C26" s="7"/>
      <c r="D26" s="7"/>
      <c r="E26" s="7"/>
      <c r="F26" s="7"/>
      <c r="G26" s="7"/>
      <c r="H26" s="7"/>
      <c r="I26" s="7"/>
      <c r="J26" s="7"/>
      <c r="K26" s="7"/>
      <c r="L26" s="7"/>
      <c r="M26" s="7"/>
      <c r="N26" s="7"/>
      <c r="O26" s="7"/>
    </row>
    <row r="27" spans="1:15">
      <c r="A27" s="7"/>
      <c r="B27" s="7"/>
      <c r="C27" s="7"/>
      <c r="D27" s="7"/>
      <c r="E27" s="7"/>
      <c r="F27" s="7"/>
      <c r="G27" s="7"/>
      <c r="H27" s="7"/>
      <c r="I27" s="7"/>
      <c r="J27" s="7"/>
      <c r="K27" s="7"/>
      <c r="L27" s="7"/>
      <c r="M27" s="7"/>
      <c r="N27" s="7"/>
      <c r="O27" s="7"/>
    </row>
    <row r="28" spans="1:15">
      <c r="A28" s="7"/>
      <c r="B28" s="7"/>
      <c r="C28" s="7"/>
      <c r="D28" s="7"/>
      <c r="E28" s="7"/>
      <c r="F28" s="7"/>
      <c r="G28" s="7"/>
      <c r="H28" s="7"/>
      <c r="I28" s="7"/>
      <c r="J28" s="7"/>
      <c r="K28" s="7"/>
      <c r="L28" s="7"/>
      <c r="M28" s="7"/>
      <c r="N28" s="7"/>
      <c r="O28" s="7"/>
    </row>
    <row r="29" spans="1:15">
      <c r="A29" s="7"/>
      <c r="B29" s="7"/>
      <c r="C29" s="7"/>
      <c r="D29" s="7"/>
      <c r="E29" s="7"/>
      <c r="F29" s="7"/>
      <c r="G29" s="7"/>
      <c r="H29" s="7"/>
      <c r="I29" s="7"/>
      <c r="J29" s="7"/>
      <c r="K29" s="7"/>
      <c r="L29" s="7"/>
      <c r="M29" s="7"/>
      <c r="N29" s="7"/>
      <c r="O29" s="7"/>
    </row>
    <row r="30" spans="1:15">
      <c r="A30" s="7"/>
      <c r="B30" s="7"/>
      <c r="C30" s="7"/>
      <c r="D30" s="7"/>
      <c r="E30" s="7"/>
      <c r="F30" s="7"/>
      <c r="G30" s="7"/>
      <c r="H30" s="7"/>
      <c r="I30" s="7"/>
      <c r="J30" s="7"/>
      <c r="K30" s="7"/>
      <c r="L30" s="7"/>
      <c r="M30" s="7"/>
      <c r="N30" s="7"/>
      <c r="O30" s="7"/>
    </row>
    <row r="31" spans="1:15">
      <c r="A31" s="7"/>
      <c r="B31" s="7"/>
      <c r="C31" s="7"/>
      <c r="D31" s="7"/>
      <c r="E31" s="7"/>
      <c r="F31" s="7"/>
      <c r="G31" s="7"/>
      <c r="H31" s="7"/>
      <c r="I31" s="7"/>
      <c r="J31" s="7"/>
      <c r="K31" s="7"/>
      <c r="L31" s="7"/>
      <c r="M31" s="7"/>
      <c r="N31" s="7"/>
      <c r="O31" s="7"/>
    </row>
    <row r="32" spans="1:15">
      <c r="A32" s="7"/>
      <c r="B32" s="7"/>
      <c r="C32" s="7"/>
      <c r="D32" s="7"/>
      <c r="E32" s="7"/>
      <c r="F32" s="7"/>
      <c r="G32" s="7"/>
      <c r="H32" s="7"/>
      <c r="I32" s="7"/>
      <c r="J32" s="7"/>
      <c r="K32" s="7"/>
      <c r="L32" s="7"/>
      <c r="M32" s="7"/>
      <c r="N32" s="7"/>
      <c r="O32" s="7"/>
    </row>
    <row r="33" spans="1:15">
      <c r="A33" s="7"/>
      <c r="B33" s="7"/>
      <c r="C33" s="7"/>
      <c r="D33" s="7"/>
      <c r="E33" s="7"/>
      <c r="F33" s="7"/>
      <c r="G33" s="7"/>
      <c r="H33" s="7"/>
      <c r="I33" s="7"/>
      <c r="J33" s="7"/>
      <c r="K33" s="7"/>
      <c r="L33" s="7"/>
      <c r="M33" s="7"/>
      <c r="N33" s="7"/>
      <c r="O33" s="7"/>
    </row>
    <row r="34" spans="1:15">
      <c r="A34" s="7"/>
      <c r="B34" s="7"/>
      <c r="C34" s="7"/>
      <c r="D34" s="7"/>
      <c r="E34" s="7"/>
      <c r="F34" s="7"/>
      <c r="G34" s="7"/>
      <c r="H34" s="7"/>
      <c r="I34" s="7"/>
      <c r="J34" s="7"/>
      <c r="K34" s="7"/>
      <c r="L34" s="7"/>
      <c r="M34" s="7"/>
      <c r="N34" s="7"/>
      <c r="O34" s="7"/>
    </row>
    <row r="35" spans="1:15">
      <c r="A35" s="7"/>
      <c r="B35" s="7"/>
      <c r="C35" s="7"/>
      <c r="D35" s="7"/>
      <c r="E35" s="7"/>
      <c r="F35" s="7"/>
      <c r="G35" s="7"/>
      <c r="H35" s="7"/>
      <c r="I35" s="7"/>
      <c r="J35" s="7"/>
      <c r="K35" s="7"/>
      <c r="L35" s="7"/>
      <c r="M35" s="7"/>
      <c r="N35" s="7"/>
      <c r="O35" s="7"/>
    </row>
    <row r="36" spans="1:15">
      <c r="A36" s="7"/>
      <c r="B36" s="7"/>
      <c r="C36" s="7"/>
      <c r="D36" s="7"/>
      <c r="E36" s="7"/>
      <c r="F36" s="7"/>
      <c r="G36" s="7"/>
      <c r="H36" s="7"/>
      <c r="I36" s="7"/>
      <c r="J36" s="7"/>
      <c r="K36" s="7"/>
      <c r="L36" s="7"/>
      <c r="M36" s="7"/>
      <c r="N36" s="7"/>
      <c r="O36" s="7"/>
    </row>
    <row r="37" spans="1:15">
      <c r="A37" s="7"/>
      <c r="B37" s="7"/>
      <c r="C37" s="7"/>
      <c r="D37" s="7"/>
      <c r="E37" s="7"/>
      <c r="F37" s="7"/>
      <c r="G37" s="7"/>
      <c r="H37" s="7"/>
      <c r="I37" s="7"/>
      <c r="J37" s="7"/>
      <c r="K37" s="7"/>
      <c r="L37" s="7"/>
      <c r="M37" s="7"/>
      <c r="N37" s="7"/>
      <c r="O37" s="7"/>
    </row>
    <row r="38" spans="1:15">
      <c r="A38" s="7"/>
      <c r="B38" s="7"/>
      <c r="C38" s="7"/>
      <c r="D38" s="7"/>
      <c r="E38" s="7"/>
      <c r="F38" s="7"/>
      <c r="G38" s="7"/>
      <c r="H38" s="7"/>
      <c r="I38" s="7"/>
      <c r="J38" s="7"/>
      <c r="K38" s="7"/>
      <c r="L38" s="7"/>
      <c r="M38" s="7"/>
      <c r="N38" s="7"/>
      <c r="O38" s="7"/>
    </row>
    <row r="39" spans="1:15">
      <c r="A39" s="7"/>
      <c r="B39" s="7"/>
      <c r="C39" s="7"/>
      <c r="D39" s="7"/>
      <c r="E39" s="7"/>
      <c r="F39" s="7"/>
      <c r="G39" s="7"/>
      <c r="H39" s="7"/>
      <c r="I39" s="7"/>
      <c r="J39" s="7"/>
      <c r="K39" s="7"/>
      <c r="L39" s="7"/>
      <c r="M39" s="7"/>
      <c r="N39" s="7"/>
      <c r="O39" s="7"/>
    </row>
    <row r="40" spans="1:15">
      <c r="A40" s="7"/>
      <c r="B40" s="7"/>
      <c r="C40" s="7"/>
      <c r="D40" s="7"/>
      <c r="E40" s="7"/>
      <c r="F40" s="7"/>
      <c r="G40" s="7"/>
      <c r="H40" s="7"/>
      <c r="I40" s="7"/>
      <c r="J40" s="7"/>
      <c r="K40" s="7"/>
      <c r="L40" s="7"/>
      <c r="M40" s="7"/>
      <c r="N40" s="7"/>
      <c r="O40" s="7"/>
    </row>
    <row r="41" spans="1:15">
      <c r="A41" s="7"/>
      <c r="B41" s="7"/>
      <c r="C41" s="7"/>
      <c r="D41" s="7"/>
      <c r="E41" s="7"/>
      <c r="F41" s="7"/>
      <c r="G41" s="7"/>
      <c r="H41" s="7"/>
      <c r="I41" s="7"/>
      <c r="J41" s="7"/>
      <c r="K41" s="7"/>
      <c r="L41" s="7"/>
      <c r="M41" s="7"/>
      <c r="N41" s="7"/>
      <c r="O41" s="7"/>
    </row>
    <row r="42" spans="1:15">
      <c r="A42" s="7"/>
      <c r="B42" s="7"/>
      <c r="C42" s="7"/>
      <c r="D42" s="7"/>
      <c r="E42" s="7"/>
      <c r="F42" s="7"/>
      <c r="G42" s="7"/>
      <c r="H42" s="7"/>
      <c r="I42" s="7"/>
      <c r="J42" s="7"/>
      <c r="K42" s="7"/>
      <c r="L42" s="7"/>
      <c r="M42" s="7"/>
      <c r="N42" s="7"/>
      <c r="O42" s="7"/>
    </row>
    <row r="43" spans="1:15">
      <c r="A43" s="7"/>
      <c r="B43" s="7"/>
      <c r="C43" s="7"/>
      <c r="D43" s="7"/>
      <c r="E43" s="7"/>
      <c r="F43" s="7"/>
      <c r="G43" s="7"/>
      <c r="H43" s="7"/>
      <c r="I43" s="7"/>
      <c r="J43" s="7"/>
      <c r="K43" s="7"/>
      <c r="L43" s="7"/>
      <c r="M43" s="7"/>
      <c r="N43" s="7"/>
      <c r="O43" s="7"/>
    </row>
    <row r="44" spans="1:15">
      <c r="A44" s="7"/>
      <c r="B44" s="7"/>
      <c r="C44" s="7"/>
      <c r="D44" s="7"/>
      <c r="E44" s="7"/>
      <c r="F44" s="7"/>
      <c r="G44" s="7"/>
      <c r="H44" s="7"/>
      <c r="I44" s="7"/>
      <c r="J44" s="7"/>
      <c r="K44" s="7"/>
      <c r="L44" s="7"/>
      <c r="M44" s="7"/>
      <c r="N44" s="7"/>
      <c r="O44" s="7"/>
    </row>
    <row r="45" spans="1:15">
      <c r="A45" s="7"/>
      <c r="B45" s="7"/>
      <c r="C45" s="7"/>
      <c r="D45" s="7"/>
      <c r="E45" s="7"/>
      <c r="F45" s="7"/>
      <c r="G45" s="7"/>
      <c r="H45" s="7"/>
      <c r="I45" s="7"/>
      <c r="J45" s="7"/>
      <c r="K45" s="7"/>
      <c r="L45" s="7"/>
      <c r="M45" s="7"/>
      <c r="N45" s="7"/>
      <c r="O45" s="7"/>
    </row>
    <row r="46" spans="1:15">
      <c r="A46" s="7"/>
      <c r="B46" s="7"/>
      <c r="C46" s="7"/>
      <c r="D46" s="7"/>
      <c r="E46" s="7"/>
      <c r="F46" s="7"/>
      <c r="G46" s="7"/>
      <c r="H46" s="7"/>
      <c r="I46" s="7"/>
      <c r="J46" s="7"/>
      <c r="K46" s="7"/>
      <c r="L46" s="7"/>
      <c r="M46" s="7"/>
      <c r="N46" s="7"/>
      <c r="O46" s="7"/>
    </row>
    <row r="47" spans="1:15">
      <c r="A47" s="7"/>
      <c r="B47" s="7"/>
      <c r="C47" s="7"/>
      <c r="D47" s="7"/>
      <c r="E47" s="7"/>
      <c r="F47" s="7"/>
      <c r="G47" s="7"/>
      <c r="H47" s="7"/>
      <c r="I47" s="7"/>
      <c r="J47" s="7"/>
      <c r="K47" s="7"/>
      <c r="L47" s="7"/>
      <c r="M47" s="7"/>
      <c r="N47" s="7"/>
      <c r="O47" s="7"/>
    </row>
    <row r="48" spans="1:15">
      <c r="A48" s="7"/>
      <c r="B48" s="7"/>
      <c r="C48" s="7"/>
      <c r="D48" s="7"/>
      <c r="E48" s="7"/>
      <c r="F48" s="7"/>
      <c r="G48" s="7"/>
      <c r="H48" s="7"/>
      <c r="I48" s="7"/>
      <c r="J48" s="7"/>
      <c r="K48" s="7"/>
      <c r="L48" s="7"/>
      <c r="M48" s="7"/>
      <c r="N48" s="7"/>
      <c r="O48" s="7"/>
    </row>
    <row r="49" spans="1:15">
      <c r="A49" s="7"/>
      <c r="B49" s="7"/>
      <c r="C49" s="7"/>
      <c r="D49" s="7"/>
      <c r="E49" s="7"/>
      <c r="F49" s="7"/>
      <c r="G49" s="7"/>
      <c r="H49" s="7"/>
      <c r="I49" s="7"/>
      <c r="J49" s="7"/>
      <c r="K49" s="7"/>
      <c r="L49" s="7"/>
      <c r="M49" s="7"/>
      <c r="N49" s="7"/>
      <c r="O49" s="7"/>
    </row>
    <row r="50" spans="1:15">
      <c r="A50" s="7"/>
      <c r="B50" s="7"/>
      <c r="C50" s="7"/>
      <c r="D50" s="7"/>
      <c r="E50" s="7"/>
      <c r="F50" s="7"/>
      <c r="G50" s="7"/>
      <c r="H50" s="7"/>
      <c r="I50" s="7"/>
      <c r="J50" s="7"/>
      <c r="K50" s="7"/>
      <c r="L50" s="7"/>
      <c r="M50" s="7"/>
      <c r="N50" s="7"/>
      <c r="O50" s="7"/>
    </row>
    <row r="51" spans="1:15">
      <c r="A51" s="7"/>
      <c r="B51" s="7"/>
      <c r="C51" s="7"/>
      <c r="D51" s="7"/>
      <c r="E51" s="7"/>
      <c r="F51" s="7"/>
      <c r="G51" s="7"/>
      <c r="H51" s="7"/>
      <c r="I51" s="7"/>
      <c r="J51" s="7"/>
      <c r="K51" s="7"/>
      <c r="L51" s="7"/>
      <c r="M51" s="7"/>
      <c r="N51" s="7"/>
      <c r="O51" s="7"/>
    </row>
    <row r="52" spans="1:15">
      <c r="A52" s="7"/>
      <c r="B52" s="7"/>
      <c r="C52" s="7"/>
      <c r="D52" s="7"/>
      <c r="E52" s="7"/>
      <c r="F52" s="7"/>
      <c r="G52" s="7"/>
      <c r="H52" s="7"/>
      <c r="I52" s="7"/>
      <c r="J52" s="7"/>
      <c r="K52" s="7"/>
      <c r="L52" s="7"/>
      <c r="M52" s="7"/>
      <c r="N52" s="7"/>
      <c r="O52" s="7"/>
    </row>
    <row r="53" spans="1:15">
      <c r="A53" s="7"/>
      <c r="B53" s="7"/>
      <c r="C53" s="7"/>
      <c r="D53" s="7"/>
      <c r="E53" s="7"/>
      <c r="F53" s="7"/>
      <c r="G53" s="7"/>
      <c r="H53" s="7"/>
      <c r="I53" s="7"/>
      <c r="J53" s="7"/>
      <c r="K53" s="7"/>
      <c r="L53" s="7"/>
      <c r="M53" s="7"/>
      <c r="N53" s="7"/>
      <c r="O53" s="7"/>
    </row>
    <row r="54" spans="1:15">
      <c r="A54" s="7"/>
      <c r="B54" s="7"/>
      <c r="C54" s="7"/>
      <c r="D54" s="7"/>
      <c r="E54" s="7"/>
      <c r="F54" s="7"/>
      <c r="G54" s="7"/>
      <c r="H54" s="7"/>
      <c r="I54" s="7"/>
      <c r="J54" s="7"/>
      <c r="K54" s="7"/>
      <c r="L54" s="7"/>
      <c r="M54" s="7"/>
      <c r="N54" s="7"/>
      <c r="O54" s="7"/>
    </row>
    <row r="55" spans="1:15">
      <c r="A55" s="7"/>
      <c r="B55" s="7"/>
      <c r="C55" s="7"/>
      <c r="D55" s="7"/>
      <c r="E55" s="7"/>
      <c r="F55" s="7"/>
      <c r="G55" s="7"/>
      <c r="H55" s="7"/>
      <c r="I55" s="7"/>
      <c r="J55" s="7"/>
      <c r="K55" s="7"/>
      <c r="L55" s="7"/>
      <c r="M55" s="7"/>
      <c r="N55" s="7"/>
      <c r="O55" s="7"/>
    </row>
    <row r="56" spans="1:15">
      <c r="A56" s="7"/>
      <c r="B56" s="7"/>
      <c r="C56" s="7"/>
      <c r="D56" s="7"/>
      <c r="E56" s="7"/>
      <c r="F56" s="7"/>
      <c r="G56" s="7"/>
      <c r="H56" s="7"/>
      <c r="I56" s="7"/>
      <c r="J56" s="7"/>
      <c r="K56" s="7"/>
      <c r="L56" s="7"/>
      <c r="M56" s="7"/>
      <c r="N56" s="7"/>
      <c r="O56" s="7"/>
    </row>
    <row r="57" spans="1:15">
      <c r="A57" s="7"/>
      <c r="B57" s="7"/>
      <c r="C57" s="7"/>
      <c r="D57" s="7"/>
      <c r="E57" s="7"/>
      <c r="F57" s="7"/>
      <c r="G57" s="7"/>
      <c r="H57" s="7"/>
      <c r="I57" s="7"/>
      <c r="J57" s="7"/>
      <c r="K57" s="7"/>
      <c r="L57" s="7"/>
      <c r="M57" s="7"/>
      <c r="N57" s="7"/>
      <c r="O57" s="7"/>
    </row>
    <row r="58" spans="1:15">
      <c r="A58" s="7"/>
      <c r="B58" s="7"/>
      <c r="C58" s="7"/>
      <c r="D58" s="7"/>
      <c r="E58" s="7"/>
      <c r="F58" s="7"/>
      <c r="G58" s="7"/>
      <c r="H58" s="7"/>
      <c r="I58" s="7"/>
      <c r="J58" s="7"/>
      <c r="K58" s="7"/>
      <c r="L58" s="7"/>
      <c r="M58" s="7"/>
      <c r="N58" s="7"/>
      <c r="O58" s="7"/>
    </row>
    <row r="59" spans="1:15">
      <c r="A59" s="7"/>
      <c r="B59" s="7"/>
      <c r="C59" s="7"/>
      <c r="D59" s="7"/>
      <c r="E59" s="7"/>
      <c r="F59" s="7"/>
      <c r="G59" s="7"/>
      <c r="H59" s="7"/>
      <c r="I59" s="7"/>
      <c r="J59" s="7"/>
      <c r="K59" s="7"/>
      <c r="L59" s="7"/>
      <c r="M59" s="7"/>
      <c r="N59" s="7"/>
      <c r="O59" s="7"/>
    </row>
    <row r="60" spans="1:15">
      <c r="A60" s="7"/>
      <c r="B60" s="7"/>
      <c r="C60" s="7"/>
      <c r="D60" s="7"/>
      <c r="E60" s="7"/>
      <c r="F60" s="7"/>
      <c r="G60" s="7"/>
      <c r="H60" s="7"/>
      <c r="I60" s="7"/>
      <c r="J60" s="7"/>
      <c r="K60" s="7"/>
      <c r="L60" s="7"/>
      <c r="M60" s="7"/>
      <c r="N60" s="7"/>
      <c r="O60" s="7"/>
    </row>
    <row r="61" spans="1:15">
      <c r="A61" s="7"/>
      <c r="B61" s="7"/>
      <c r="C61" s="7"/>
      <c r="D61" s="7"/>
      <c r="E61" s="7"/>
      <c r="F61" s="7"/>
      <c r="G61" s="7"/>
      <c r="H61" s="7"/>
      <c r="I61" s="7"/>
      <c r="J61" s="7"/>
      <c r="K61" s="7"/>
      <c r="L61" s="7"/>
      <c r="M61" s="7"/>
      <c r="N61" s="7"/>
      <c r="O61" s="7"/>
    </row>
    <row r="62" spans="1:15">
      <c r="A62" s="7"/>
      <c r="B62" s="7"/>
      <c r="C62" s="7"/>
      <c r="D62" s="7"/>
      <c r="E62" s="7"/>
      <c r="F62" s="7"/>
      <c r="G62" s="7"/>
      <c r="H62" s="7"/>
      <c r="I62" s="7"/>
      <c r="J62" s="7"/>
      <c r="K62" s="7"/>
      <c r="L62" s="7"/>
      <c r="M62" s="7"/>
      <c r="N62" s="7"/>
      <c r="O62" s="7"/>
    </row>
    <row r="63" spans="1:15">
      <c r="A63" s="7"/>
      <c r="B63" s="7"/>
      <c r="C63" s="7"/>
      <c r="D63" s="7"/>
      <c r="E63" s="7"/>
      <c r="F63" s="7"/>
      <c r="G63" s="7"/>
      <c r="H63" s="7"/>
      <c r="I63" s="7"/>
      <c r="J63" s="7"/>
      <c r="K63" s="7"/>
      <c r="L63" s="7"/>
      <c r="M63" s="7"/>
      <c r="N63" s="7"/>
      <c r="O63" s="7"/>
    </row>
    <row r="64" spans="1:15">
      <c r="A64" s="7"/>
      <c r="B64" s="7"/>
      <c r="C64" s="7"/>
      <c r="D64" s="7"/>
      <c r="E64" s="7"/>
      <c r="F64" s="7"/>
      <c r="G64" s="7"/>
      <c r="H64" s="7"/>
      <c r="I64" s="7"/>
      <c r="J64" s="7"/>
      <c r="K64" s="7"/>
      <c r="L64" s="7"/>
      <c r="M64" s="7"/>
      <c r="N64" s="7"/>
      <c r="O64" s="7"/>
    </row>
    <row r="65" spans="1:15">
      <c r="A65" s="7"/>
      <c r="B65" s="7"/>
      <c r="C65" s="7"/>
      <c r="D65" s="7"/>
      <c r="E65" s="7"/>
      <c r="F65" s="7"/>
      <c r="G65" s="7"/>
      <c r="H65" s="7"/>
      <c r="I65" s="7"/>
      <c r="J65" s="7"/>
      <c r="K65" s="7"/>
      <c r="L65" s="7"/>
      <c r="M65" s="7"/>
      <c r="N65" s="7"/>
      <c r="O65" s="7"/>
    </row>
    <row r="66" spans="1:15">
      <c r="A66" s="7"/>
      <c r="B66" s="7"/>
      <c r="C66" s="7"/>
      <c r="D66" s="7"/>
      <c r="E66" s="7"/>
      <c r="F66" s="7"/>
      <c r="G66" s="7"/>
      <c r="H66" s="7"/>
      <c r="I66" s="7"/>
      <c r="J66" s="7"/>
      <c r="K66" s="7"/>
      <c r="L66" s="7"/>
      <c r="M66" s="7"/>
      <c r="N66" s="7"/>
      <c r="O66" s="7"/>
    </row>
    <row r="67" spans="1:15">
      <c r="A67" s="7"/>
      <c r="B67" s="7"/>
      <c r="C67" s="7"/>
      <c r="D67" s="7"/>
      <c r="E67" s="7"/>
      <c r="F67" s="7"/>
      <c r="G67" s="7"/>
      <c r="H67" s="7"/>
      <c r="I67" s="7"/>
      <c r="J67" s="7"/>
      <c r="K67" s="7"/>
      <c r="L67" s="7"/>
      <c r="M67" s="7"/>
      <c r="N67" s="7"/>
      <c r="O67" s="7"/>
    </row>
    <row r="68" spans="1:15">
      <c r="A68" s="7"/>
      <c r="B68" s="7"/>
      <c r="C68" s="7"/>
      <c r="D68" s="7"/>
      <c r="E68" s="7"/>
      <c r="F68" s="7"/>
      <c r="G68" s="7"/>
      <c r="H68" s="7"/>
      <c r="I68" s="7"/>
      <c r="J68" s="7"/>
      <c r="K68" s="7"/>
      <c r="L68" s="7"/>
      <c r="M68" s="7"/>
      <c r="N68" s="7"/>
      <c r="O68" s="7"/>
    </row>
    <row r="69" spans="1:15">
      <c r="A69" s="7"/>
      <c r="B69" s="7"/>
      <c r="C69" s="7"/>
      <c r="D69" s="7"/>
      <c r="E69" s="7"/>
      <c r="F69" s="7"/>
      <c r="G69" s="7"/>
      <c r="H69" s="7"/>
      <c r="I69" s="7"/>
      <c r="J69" s="7"/>
      <c r="K69" s="7"/>
      <c r="L69" s="7"/>
      <c r="M69" s="7"/>
      <c r="N69" s="7"/>
      <c r="O69" s="7"/>
    </row>
    <row r="70" spans="1:15">
      <c r="A70" s="7"/>
      <c r="B70" s="7"/>
      <c r="C70" s="7"/>
      <c r="D70" s="7"/>
      <c r="E70" s="7"/>
      <c r="F70" s="7"/>
      <c r="G70" s="7"/>
      <c r="H70" s="7"/>
      <c r="I70" s="7"/>
      <c r="J70" s="7"/>
      <c r="K70" s="7"/>
      <c r="L70" s="7"/>
      <c r="M70" s="7"/>
      <c r="N70" s="7"/>
      <c r="O70" s="7"/>
    </row>
    <row r="71" spans="1:15">
      <c r="A71" s="7"/>
      <c r="B71" s="7"/>
      <c r="C71" s="7"/>
      <c r="D71" s="7"/>
      <c r="E71" s="7"/>
      <c r="F71" s="7"/>
      <c r="G71" s="7"/>
      <c r="H71" s="7"/>
      <c r="I71" s="7"/>
      <c r="J71" s="7"/>
      <c r="K71" s="7"/>
      <c r="L71" s="7"/>
      <c r="M71" s="7"/>
      <c r="N71" s="7"/>
      <c r="O71" s="7"/>
    </row>
    <row r="72" spans="1:15">
      <c r="A72" s="7"/>
      <c r="B72" s="7"/>
      <c r="C72" s="7"/>
      <c r="D72" s="7"/>
      <c r="E72" s="7"/>
      <c r="F72" s="7"/>
      <c r="G72" s="7"/>
      <c r="H72" s="7"/>
      <c r="I72" s="7"/>
      <c r="J72" s="7"/>
      <c r="K72" s="7"/>
      <c r="L72" s="7"/>
      <c r="M72" s="7"/>
      <c r="N72" s="7"/>
      <c r="O72" s="7"/>
    </row>
    <row r="73" spans="1:15">
      <c r="A73" s="7"/>
      <c r="B73" s="7"/>
      <c r="C73" s="7"/>
      <c r="D73" s="7"/>
      <c r="E73" s="7"/>
      <c r="F73" s="7"/>
      <c r="G73" s="7"/>
      <c r="H73" s="7"/>
      <c r="I73" s="7"/>
      <c r="J73" s="7"/>
      <c r="K73" s="7"/>
      <c r="L73" s="7"/>
      <c r="M73" s="7"/>
      <c r="N73" s="7"/>
      <c r="O73" s="7"/>
    </row>
    <row r="74" spans="1:15">
      <c r="A74" s="7"/>
      <c r="B74" s="7"/>
      <c r="C74" s="7"/>
      <c r="D74" s="7"/>
      <c r="E74" s="7"/>
      <c r="F74" s="7"/>
      <c r="G74" s="7"/>
      <c r="H74" s="7"/>
      <c r="I74" s="7"/>
      <c r="J74" s="7"/>
      <c r="K74" s="7"/>
      <c r="L74" s="7"/>
      <c r="M74" s="7"/>
      <c r="N74" s="7"/>
      <c r="O74" s="7"/>
    </row>
    <row r="75" spans="1:15">
      <c r="A75" s="7"/>
      <c r="B75" s="7"/>
      <c r="C75" s="7"/>
      <c r="D75" s="7"/>
      <c r="E75" s="7"/>
      <c r="F75" s="7"/>
      <c r="G75" s="7"/>
      <c r="H75" s="7"/>
      <c r="I75" s="7"/>
      <c r="J75" s="7"/>
      <c r="K75" s="7"/>
      <c r="L75" s="7"/>
      <c r="M75" s="7"/>
      <c r="N75" s="7"/>
      <c r="O75" s="7"/>
    </row>
    <row r="76" spans="1:15">
      <c r="A76" s="7"/>
      <c r="B76" s="7"/>
      <c r="C76" s="7"/>
      <c r="D76" s="7"/>
      <c r="E76" s="7"/>
      <c r="F76" s="7"/>
      <c r="G76" s="7"/>
      <c r="H76" s="7"/>
      <c r="I76" s="7"/>
      <c r="J76" s="7"/>
      <c r="K76" s="7"/>
      <c r="L76" s="7"/>
      <c r="M76" s="7"/>
      <c r="N76" s="7"/>
      <c r="O76" s="7"/>
    </row>
    <row r="77" spans="1:15">
      <c r="A77" s="7"/>
      <c r="B77" s="7"/>
      <c r="C77" s="7"/>
      <c r="D77" s="7"/>
      <c r="E77" s="7"/>
      <c r="F77" s="7"/>
      <c r="G77" s="7"/>
      <c r="H77" s="7"/>
      <c r="I77" s="7"/>
      <c r="J77" s="7"/>
      <c r="K77" s="7"/>
      <c r="L77" s="7"/>
      <c r="M77" s="7"/>
      <c r="N77" s="7"/>
      <c r="O77" s="7"/>
    </row>
    <row r="78" spans="1:15">
      <c r="A78" s="7"/>
      <c r="B78" s="7"/>
      <c r="C78" s="7"/>
      <c r="D78" s="7"/>
      <c r="E78" s="7"/>
      <c r="F78" s="7"/>
      <c r="G78" s="7"/>
      <c r="H78" s="7"/>
      <c r="I78" s="7"/>
      <c r="J78" s="7"/>
      <c r="K78" s="7"/>
      <c r="L78" s="7"/>
      <c r="M78" s="7"/>
      <c r="N78" s="7"/>
      <c r="O78" s="7"/>
    </row>
    <row r="79" spans="1:15">
      <c r="A79" s="7"/>
      <c r="B79" s="7"/>
      <c r="C79" s="7"/>
      <c r="D79" s="7"/>
      <c r="E79" s="7"/>
      <c r="F79" s="7"/>
      <c r="G79" s="7"/>
      <c r="H79" s="7"/>
      <c r="I79" s="7"/>
      <c r="J79" s="7"/>
      <c r="K79" s="7"/>
      <c r="L79" s="7"/>
      <c r="M79" s="7"/>
      <c r="N79" s="7"/>
      <c r="O79" s="7"/>
    </row>
  </sheetData>
  <sheetProtection password="CA9C" sheet="1" objects="1" scenarios="1" selectLockedCells="1"/>
  <mergeCells count="1">
    <mergeCell ref="A2:O2"/>
  </mergeCells>
  <phoneticPr fontId="12" type="noConversion"/>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O197"/>
  <sheetViews>
    <sheetView showGridLines="0" showRowColHeaders="0" zoomScale="80" zoomScaleNormal="80" zoomScalePageLayoutView="80" workbookViewId="0"/>
  </sheetViews>
  <sheetFormatPr defaultColWidth="10.85546875" defaultRowHeight="15"/>
  <cols>
    <col min="1" max="16384" width="10.85546875" style="14"/>
  </cols>
  <sheetData>
    <row r="1" spans="1:15" ht="20.100000000000001" customHeight="1">
      <c r="A1" s="7"/>
      <c r="B1" s="7"/>
      <c r="C1" s="7"/>
      <c r="D1" s="7"/>
      <c r="E1" s="7"/>
      <c r="F1" s="7"/>
      <c r="G1" s="7"/>
      <c r="H1" s="7"/>
      <c r="I1" s="7"/>
      <c r="J1" s="7"/>
      <c r="K1" s="7"/>
      <c r="L1" s="7"/>
      <c r="M1" s="7"/>
      <c r="N1" s="7"/>
      <c r="O1" s="7"/>
    </row>
    <row r="2" spans="1:15" ht="24.95" customHeight="1">
      <c r="A2" s="176" t="s">
        <v>28</v>
      </c>
      <c r="B2" s="176"/>
      <c r="C2" s="176"/>
      <c r="D2" s="176"/>
      <c r="E2" s="176"/>
      <c r="F2" s="176"/>
      <c r="G2" s="176"/>
      <c r="H2" s="176"/>
      <c r="I2" s="176"/>
      <c r="J2" s="176"/>
      <c r="K2" s="176"/>
      <c r="L2" s="176"/>
      <c r="M2" s="176"/>
      <c r="N2" s="176"/>
      <c r="O2" s="176"/>
    </row>
    <row r="3" spans="1:15">
      <c r="A3" s="7"/>
      <c r="B3" s="7"/>
      <c r="C3" s="7"/>
      <c r="D3" s="7"/>
      <c r="E3" s="7"/>
      <c r="F3" s="7"/>
      <c r="G3" s="7"/>
      <c r="H3" s="7"/>
      <c r="I3" s="7"/>
      <c r="J3" s="7"/>
      <c r="K3" s="7"/>
      <c r="L3" s="7"/>
      <c r="M3" s="7"/>
      <c r="N3" s="7"/>
      <c r="O3" s="7"/>
    </row>
    <row r="4" spans="1:15">
      <c r="A4" s="7"/>
      <c r="B4" s="7"/>
      <c r="C4" s="7"/>
      <c r="D4" s="7"/>
      <c r="E4" s="7"/>
      <c r="F4" s="7"/>
      <c r="G4" s="7"/>
      <c r="H4" s="7"/>
      <c r="I4" s="7"/>
      <c r="J4" s="7"/>
      <c r="K4" s="7"/>
      <c r="L4" s="7"/>
      <c r="M4" s="7"/>
      <c r="N4" s="7"/>
      <c r="O4" s="7"/>
    </row>
    <row r="5" spans="1:15" ht="23.25">
      <c r="A5" s="7"/>
      <c r="B5" s="106" t="s">
        <v>46</v>
      </c>
      <c r="C5" s="7"/>
      <c r="D5" s="7"/>
      <c r="E5" s="7"/>
      <c r="F5" s="7"/>
      <c r="G5" s="7"/>
      <c r="H5" s="7"/>
      <c r="I5" s="7"/>
      <c r="J5" s="7"/>
      <c r="K5" s="7"/>
      <c r="L5" s="7"/>
      <c r="M5" s="7"/>
      <c r="N5" s="7"/>
      <c r="O5" s="7"/>
    </row>
    <row r="6" spans="1:15">
      <c r="A6" s="7"/>
      <c r="B6" s="7"/>
      <c r="C6" s="7"/>
      <c r="D6" s="7"/>
      <c r="E6" s="7"/>
      <c r="F6" s="7"/>
      <c r="G6" s="7"/>
      <c r="H6" s="7"/>
      <c r="I6" s="7"/>
      <c r="J6" s="7"/>
      <c r="K6" s="7"/>
      <c r="L6" s="7"/>
      <c r="M6" s="7"/>
      <c r="N6" s="7"/>
      <c r="O6" s="7"/>
    </row>
    <row r="7" spans="1:15">
      <c r="A7" s="7"/>
      <c r="B7" s="7"/>
      <c r="C7" s="7"/>
      <c r="D7" s="7"/>
      <c r="E7" s="7"/>
      <c r="F7" s="7"/>
      <c r="G7" s="7"/>
      <c r="H7" s="7"/>
      <c r="I7" s="7"/>
      <c r="J7" s="7"/>
      <c r="K7" s="7"/>
      <c r="L7" s="7"/>
      <c r="M7" s="7"/>
      <c r="N7" s="7"/>
      <c r="O7" s="7"/>
    </row>
    <row r="8" spans="1:15">
      <c r="A8" s="7"/>
      <c r="B8" s="7"/>
      <c r="C8" s="7"/>
      <c r="D8" s="7"/>
      <c r="E8" s="7"/>
      <c r="F8" s="7"/>
      <c r="G8" s="7"/>
      <c r="H8" s="7"/>
      <c r="I8" s="7"/>
      <c r="J8" s="7"/>
      <c r="K8" s="7"/>
      <c r="L8" s="7"/>
      <c r="M8" s="7"/>
      <c r="N8" s="7"/>
      <c r="O8" s="7"/>
    </row>
    <row r="9" spans="1:15">
      <c r="A9" s="7"/>
      <c r="B9" s="7"/>
      <c r="C9" s="7"/>
      <c r="D9" s="7"/>
      <c r="E9" s="7"/>
      <c r="F9" s="7"/>
      <c r="G9" s="7"/>
      <c r="H9" s="7"/>
      <c r="I9" s="7"/>
      <c r="J9" s="7"/>
      <c r="K9" s="7"/>
      <c r="L9" s="7"/>
      <c r="M9" s="7"/>
      <c r="N9" s="7"/>
      <c r="O9" s="7"/>
    </row>
    <row r="10" spans="1:15">
      <c r="A10" s="7"/>
      <c r="B10" s="7"/>
      <c r="C10" s="7"/>
      <c r="D10" s="7"/>
      <c r="E10" s="7"/>
      <c r="F10" s="7"/>
      <c r="G10" s="7"/>
      <c r="H10" s="7"/>
      <c r="I10" s="7"/>
      <c r="J10" s="7"/>
      <c r="K10" s="7"/>
      <c r="L10" s="7"/>
      <c r="M10" s="7"/>
      <c r="N10" s="7"/>
      <c r="O10" s="7"/>
    </row>
    <row r="11" spans="1:15">
      <c r="A11" s="7"/>
      <c r="B11" s="7"/>
      <c r="C11" s="7"/>
      <c r="D11" s="7"/>
      <c r="E11" s="7"/>
      <c r="F11" s="7"/>
      <c r="G11" s="7"/>
      <c r="H11" s="7"/>
      <c r="I11" s="7"/>
      <c r="J11" s="7"/>
      <c r="K11" s="7"/>
      <c r="L11" s="7"/>
      <c r="M11" s="7"/>
      <c r="N11" s="7"/>
      <c r="O11" s="7"/>
    </row>
    <row r="12" spans="1:15">
      <c r="A12" s="7"/>
      <c r="B12" s="7"/>
      <c r="C12" s="7"/>
      <c r="D12" s="7"/>
      <c r="E12" s="7"/>
      <c r="F12" s="7"/>
      <c r="G12" s="7"/>
      <c r="H12" s="7"/>
      <c r="I12" s="7"/>
      <c r="J12" s="7"/>
      <c r="K12" s="7"/>
      <c r="L12" s="7"/>
      <c r="M12" s="7"/>
      <c r="N12" s="7"/>
      <c r="O12" s="7"/>
    </row>
    <row r="13" spans="1:15">
      <c r="A13" s="7"/>
      <c r="B13" s="7"/>
      <c r="C13" s="7"/>
      <c r="D13" s="7"/>
      <c r="E13" s="7"/>
      <c r="F13" s="7"/>
      <c r="G13" s="7"/>
      <c r="H13" s="7"/>
      <c r="I13" s="7"/>
      <c r="J13" s="7"/>
      <c r="K13" s="7"/>
      <c r="L13" s="7"/>
      <c r="M13" s="7"/>
      <c r="N13" s="7"/>
      <c r="O13" s="7"/>
    </row>
    <row r="14" spans="1:15">
      <c r="A14" s="7"/>
      <c r="B14" s="7"/>
      <c r="C14" s="7"/>
      <c r="D14" s="7"/>
      <c r="E14" s="7"/>
      <c r="F14" s="7"/>
      <c r="G14" s="7"/>
      <c r="H14" s="7"/>
      <c r="I14" s="7"/>
      <c r="J14" s="7"/>
      <c r="K14" s="7"/>
      <c r="L14" s="7"/>
      <c r="M14" s="7"/>
      <c r="N14" s="7"/>
      <c r="O14" s="7"/>
    </row>
    <row r="15" spans="1:15">
      <c r="A15" s="7"/>
      <c r="B15" s="7"/>
      <c r="C15" s="7"/>
      <c r="D15" s="7"/>
      <c r="E15" s="7"/>
      <c r="F15" s="7"/>
      <c r="G15" s="7"/>
      <c r="H15" s="7"/>
      <c r="I15" s="7"/>
      <c r="J15" s="7"/>
      <c r="K15" s="7"/>
      <c r="L15" s="7"/>
      <c r="M15" s="7"/>
      <c r="N15" s="7"/>
      <c r="O15" s="7"/>
    </row>
    <row r="16" spans="1:15">
      <c r="A16" s="7"/>
      <c r="B16" s="7"/>
      <c r="C16" s="7"/>
      <c r="D16" s="7"/>
      <c r="E16" s="7"/>
      <c r="F16" s="7"/>
      <c r="G16" s="7"/>
      <c r="H16" s="7"/>
      <c r="I16" s="7"/>
      <c r="J16" s="7"/>
      <c r="K16" s="7"/>
      <c r="L16" s="7"/>
      <c r="M16" s="7"/>
      <c r="N16" s="7"/>
      <c r="O16" s="7"/>
    </row>
    <row r="17" spans="1:15">
      <c r="A17" s="7"/>
      <c r="B17" s="7"/>
      <c r="C17" s="7"/>
      <c r="D17" s="7"/>
      <c r="E17" s="7"/>
      <c r="F17" s="7"/>
      <c r="G17" s="7"/>
      <c r="H17" s="7"/>
      <c r="I17" s="7"/>
      <c r="J17" s="7"/>
      <c r="K17" s="7"/>
      <c r="L17" s="7"/>
      <c r="M17" s="7"/>
      <c r="N17" s="7"/>
      <c r="O17" s="7"/>
    </row>
    <row r="18" spans="1:15">
      <c r="A18" s="7"/>
      <c r="B18" s="7"/>
      <c r="C18" s="7"/>
      <c r="D18" s="7"/>
      <c r="E18" s="7"/>
      <c r="F18" s="7"/>
      <c r="G18" s="7"/>
      <c r="H18" s="7"/>
      <c r="I18" s="7"/>
      <c r="J18" s="7"/>
      <c r="K18" s="7"/>
      <c r="L18" s="7"/>
      <c r="M18" s="7"/>
      <c r="N18" s="7"/>
      <c r="O18" s="7"/>
    </row>
    <row r="19" spans="1:15">
      <c r="A19" s="7"/>
      <c r="B19" s="7"/>
      <c r="C19" s="7"/>
      <c r="D19" s="7"/>
      <c r="E19" s="7"/>
      <c r="F19" s="7"/>
      <c r="G19" s="7"/>
      <c r="H19" s="7"/>
      <c r="I19" s="7"/>
      <c r="J19" s="7"/>
      <c r="K19" s="7"/>
      <c r="L19" s="7"/>
      <c r="M19" s="7"/>
      <c r="N19" s="7"/>
      <c r="O19" s="7"/>
    </row>
    <row r="20" spans="1:15">
      <c r="A20" s="7"/>
      <c r="B20" s="7"/>
      <c r="C20" s="7"/>
      <c r="D20" s="7"/>
      <c r="E20" s="7"/>
      <c r="F20" s="7"/>
      <c r="G20" s="7"/>
      <c r="H20" s="7"/>
      <c r="I20" s="7"/>
      <c r="J20" s="7"/>
      <c r="K20" s="7"/>
      <c r="L20" s="7"/>
      <c r="M20" s="7"/>
      <c r="N20" s="7"/>
      <c r="O20" s="7"/>
    </row>
    <row r="21" spans="1:15">
      <c r="A21" s="7"/>
      <c r="B21" s="7"/>
      <c r="C21" s="7"/>
      <c r="D21" s="7"/>
      <c r="E21" s="7"/>
      <c r="F21" s="7"/>
      <c r="G21" s="7"/>
      <c r="H21" s="7"/>
      <c r="I21" s="7"/>
      <c r="J21" s="7"/>
      <c r="K21" s="7"/>
      <c r="L21" s="7"/>
      <c r="M21" s="7"/>
      <c r="N21" s="7"/>
      <c r="O21" s="7"/>
    </row>
    <row r="22" spans="1:15">
      <c r="A22" s="7"/>
      <c r="B22" s="7"/>
      <c r="C22" s="7"/>
      <c r="D22" s="7"/>
      <c r="E22" s="7"/>
      <c r="F22" s="7"/>
      <c r="G22" s="7"/>
      <c r="H22" s="7"/>
      <c r="I22" s="7"/>
      <c r="J22" s="7"/>
      <c r="K22" s="7"/>
      <c r="L22" s="7"/>
      <c r="M22" s="7"/>
      <c r="N22" s="7"/>
      <c r="O22" s="7"/>
    </row>
    <row r="23" spans="1:15">
      <c r="A23" s="7"/>
      <c r="B23" s="7"/>
      <c r="C23" s="7"/>
      <c r="D23" s="7"/>
      <c r="E23" s="7"/>
      <c r="F23" s="7"/>
      <c r="G23" s="7"/>
      <c r="H23" s="7"/>
      <c r="I23" s="7"/>
      <c r="J23" s="7"/>
      <c r="K23" s="7"/>
      <c r="L23" s="7"/>
      <c r="M23" s="7"/>
      <c r="N23" s="7"/>
      <c r="O23" s="7"/>
    </row>
    <row r="24" spans="1:15">
      <c r="A24" s="7"/>
      <c r="B24" s="7"/>
      <c r="C24" s="7"/>
      <c r="D24" s="7"/>
      <c r="E24" s="7"/>
      <c r="F24" s="7"/>
      <c r="G24" s="7"/>
      <c r="H24" s="7"/>
      <c r="I24" s="7"/>
      <c r="J24" s="7"/>
      <c r="K24" s="7"/>
      <c r="L24" s="7"/>
      <c r="M24" s="7"/>
      <c r="N24" s="7"/>
      <c r="O24" s="7"/>
    </row>
    <row r="25" spans="1:15">
      <c r="A25" s="7"/>
      <c r="B25" s="7"/>
      <c r="C25" s="7"/>
      <c r="D25" s="7"/>
      <c r="E25" s="7"/>
      <c r="F25" s="7"/>
      <c r="G25" s="7"/>
      <c r="H25" s="7"/>
      <c r="I25" s="7"/>
      <c r="J25" s="7"/>
      <c r="K25" s="7"/>
      <c r="L25" s="7"/>
      <c r="M25" s="7"/>
      <c r="N25" s="7"/>
      <c r="O25" s="7"/>
    </row>
    <row r="26" spans="1:15">
      <c r="A26" s="7"/>
      <c r="B26" s="7"/>
      <c r="C26" s="7"/>
      <c r="D26" s="7"/>
      <c r="E26" s="7"/>
      <c r="F26" s="7"/>
      <c r="G26" s="7"/>
      <c r="H26" s="7"/>
      <c r="I26" s="7"/>
      <c r="J26" s="7"/>
      <c r="K26" s="7"/>
      <c r="L26" s="7"/>
      <c r="M26" s="7"/>
      <c r="N26" s="7"/>
      <c r="O26" s="7"/>
    </row>
    <row r="27" spans="1:15">
      <c r="A27" s="7"/>
      <c r="B27" s="7"/>
      <c r="C27" s="7"/>
      <c r="D27" s="7"/>
      <c r="E27" s="7"/>
      <c r="F27" s="7"/>
      <c r="G27" s="7"/>
      <c r="H27" s="7"/>
      <c r="I27" s="7"/>
      <c r="J27" s="7"/>
      <c r="K27" s="7"/>
      <c r="L27" s="7"/>
      <c r="M27" s="7"/>
      <c r="N27" s="7"/>
      <c r="O27" s="7"/>
    </row>
    <row r="28" spans="1:15">
      <c r="A28" s="7"/>
      <c r="B28" s="7"/>
      <c r="C28" s="7"/>
      <c r="D28" s="7"/>
      <c r="E28" s="7"/>
      <c r="F28" s="7"/>
      <c r="G28" s="7"/>
      <c r="H28" s="7"/>
      <c r="I28" s="7"/>
      <c r="J28" s="7"/>
      <c r="K28" s="7"/>
      <c r="L28" s="7"/>
      <c r="M28" s="7"/>
      <c r="N28" s="7"/>
      <c r="O28" s="7"/>
    </row>
    <row r="29" spans="1:15">
      <c r="A29" s="7"/>
      <c r="B29" s="7"/>
      <c r="C29" s="7"/>
      <c r="D29" s="7"/>
      <c r="E29" s="7"/>
      <c r="F29" s="7"/>
      <c r="G29" s="7"/>
      <c r="H29" s="7"/>
      <c r="I29" s="7"/>
      <c r="J29" s="7"/>
      <c r="K29" s="7"/>
      <c r="L29" s="7"/>
      <c r="M29" s="7"/>
      <c r="N29" s="7"/>
      <c r="O29" s="7"/>
    </row>
    <row r="30" spans="1:15">
      <c r="A30" s="7"/>
      <c r="B30" s="7"/>
      <c r="C30" s="7"/>
      <c r="D30" s="7"/>
      <c r="E30" s="7"/>
      <c r="F30" s="7"/>
      <c r="G30" s="7"/>
      <c r="H30" s="7"/>
      <c r="I30" s="7"/>
      <c r="J30" s="7"/>
      <c r="K30" s="7"/>
      <c r="L30" s="7"/>
      <c r="M30" s="7"/>
      <c r="N30" s="7"/>
      <c r="O30" s="7"/>
    </row>
    <row r="31" spans="1:15">
      <c r="A31" s="7"/>
      <c r="B31" s="7"/>
      <c r="C31" s="7"/>
      <c r="D31" s="7"/>
      <c r="E31" s="7"/>
      <c r="F31" s="7"/>
      <c r="G31" s="7"/>
      <c r="H31" s="7"/>
      <c r="I31" s="7"/>
      <c r="J31" s="7"/>
      <c r="K31" s="7"/>
      <c r="L31" s="7"/>
      <c r="M31" s="7"/>
      <c r="N31" s="7"/>
      <c r="O31" s="7"/>
    </row>
    <row r="32" spans="1:15">
      <c r="A32" s="7"/>
      <c r="B32" s="7"/>
      <c r="C32" s="7"/>
      <c r="D32" s="7"/>
      <c r="E32" s="7"/>
      <c r="F32" s="7"/>
      <c r="G32" s="7"/>
      <c r="H32" s="7"/>
      <c r="I32" s="7"/>
      <c r="J32" s="7"/>
      <c r="K32" s="7"/>
      <c r="L32" s="7"/>
      <c r="M32" s="7"/>
      <c r="N32" s="7"/>
      <c r="O32" s="7"/>
    </row>
    <row r="33" spans="1:15">
      <c r="A33" s="7"/>
      <c r="B33" s="7"/>
      <c r="C33" s="7"/>
      <c r="D33" s="7"/>
      <c r="E33" s="7"/>
      <c r="F33" s="7"/>
      <c r="G33" s="7"/>
      <c r="H33" s="7"/>
      <c r="I33" s="7"/>
      <c r="J33" s="7"/>
      <c r="K33" s="7"/>
      <c r="L33" s="7"/>
      <c r="M33" s="7"/>
      <c r="N33" s="7"/>
      <c r="O33" s="7"/>
    </row>
    <row r="34" spans="1:15">
      <c r="A34" s="7"/>
      <c r="B34" s="7"/>
      <c r="C34" s="7"/>
      <c r="D34" s="7"/>
      <c r="E34" s="7"/>
      <c r="F34" s="7"/>
      <c r="G34" s="7"/>
      <c r="H34" s="7"/>
      <c r="I34" s="7"/>
      <c r="J34" s="7"/>
      <c r="K34" s="7"/>
      <c r="L34" s="7"/>
      <c r="M34" s="7"/>
      <c r="N34" s="7"/>
      <c r="O34" s="7"/>
    </row>
    <row r="35" spans="1:15">
      <c r="A35" s="7"/>
      <c r="B35" s="7"/>
      <c r="C35" s="7"/>
      <c r="D35" s="7"/>
      <c r="E35" s="7"/>
      <c r="F35" s="7"/>
      <c r="G35" s="7"/>
      <c r="H35" s="7"/>
      <c r="I35" s="7"/>
      <c r="J35" s="7"/>
      <c r="K35" s="7"/>
      <c r="L35" s="7"/>
      <c r="M35" s="7"/>
      <c r="N35" s="7"/>
      <c r="O35" s="7"/>
    </row>
    <row r="36" spans="1:15">
      <c r="A36" s="7"/>
      <c r="B36" s="7"/>
      <c r="C36" s="7"/>
      <c r="D36" s="7"/>
      <c r="E36" s="7"/>
      <c r="F36" s="7"/>
      <c r="G36" s="7"/>
      <c r="H36" s="7"/>
      <c r="I36" s="7"/>
      <c r="J36" s="7"/>
      <c r="K36" s="7"/>
      <c r="L36" s="7"/>
      <c r="M36" s="7"/>
      <c r="N36" s="7"/>
      <c r="O36" s="7"/>
    </row>
    <row r="37" spans="1:15">
      <c r="A37" s="7"/>
      <c r="B37" s="7"/>
      <c r="C37" s="7"/>
      <c r="D37" s="7"/>
      <c r="E37" s="7"/>
      <c r="F37" s="7"/>
      <c r="G37" s="7"/>
      <c r="H37" s="7"/>
      <c r="I37" s="7"/>
      <c r="J37" s="7"/>
      <c r="K37" s="7"/>
      <c r="L37" s="7"/>
      <c r="M37" s="7"/>
      <c r="N37" s="7"/>
      <c r="O37" s="7"/>
    </row>
    <row r="38" spans="1:15">
      <c r="A38" s="7"/>
      <c r="B38" s="7"/>
      <c r="C38" s="7"/>
      <c r="D38" s="7"/>
      <c r="E38" s="7"/>
      <c r="F38" s="7"/>
      <c r="G38" s="7"/>
      <c r="H38" s="7"/>
      <c r="I38" s="7"/>
      <c r="J38" s="7"/>
      <c r="K38" s="7"/>
      <c r="L38" s="7"/>
      <c r="M38" s="7"/>
      <c r="N38" s="7"/>
      <c r="O38" s="7"/>
    </row>
    <row r="39" spans="1:15">
      <c r="A39" s="7"/>
      <c r="B39" s="7"/>
      <c r="C39" s="7"/>
      <c r="D39" s="7"/>
      <c r="E39" s="7"/>
      <c r="F39" s="7"/>
      <c r="G39" s="7"/>
      <c r="H39" s="7"/>
      <c r="I39" s="7"/>
      <c r="J39" s="7"/>
      <c r="K39" s="7"/>
      <c r="L39" s="7"/>
      <c r="M39" s="7"/>
      <c r="N39" s="7"/>
      <c r="O39" s="7"/>
    </row>
    <row r="40" spans="1:15">
      <c r="A40" s="7"/>
      <c r="B40" s="7"/>
      <c r="C40" s="7"/>
      <c r="D40" s="7"/>
      <c r="E40" s="7"/>
      <c r="F40" s="7"/>
      <c r="G40" s="7"/>
      <c r="H40" s="7"/>
      <c r="I40" s="7"/>
      <c r="J40" s="7"/>
      <c r="K40" s="7"/>
      <c r="L40" s="7"/>
      <c r="M40" s="7"/>
      <c r="N40" s="7"/>
      <c r="O40" s="7"/>
    </row>
    <row r="41" spans="1:15">
      <c r="A41" s="7"/>
      <c r="B41" s="7"/>
      <c r="C41" s="7"/>
      <c r="D41" s="7"/>
      <c r="E41" s="7"/>
      <c r="F41" s="7"/>
      <c r="G41" s="7"/>
      <c r="H41" s="7"/>
      <c r="I41" s="7"/>
      <c r="J41" s="7"/>
      <c r="K41" s="7"/>
      <c r="L41" s="7"/>
      <c r="M41" s="7"/>
      <c r="N41" s="7"/>
      <c r="O41" s="7"/>
    </row>
    <row r="42" spans="1:15">
      <c r="A42" s="7"/>
      <c r="B42" s="7"/>
      <c r="C42" s="7"/>
      <c r="D42" s="7"/>
      <c r="E42" s="7"/>
      <c r="F42" s="7"/>
      <c r="G42" s="7"/>
      <c r="H42" s="7"/>
      <c r="I42" s="7"/>
      <c r="J42" s="7"/>
      <c r="K42" s="7"/>
      <c r="L42" s="7"/>
      <c r="M42" s="7"/>
      <c r="N42" s="7"/>
      <c r="O42" s="7"/>
    </row>
    <row r="43" spans="1:15">
      <c r="A43" s="7"/>
      <c r="B43" s="7"/>
      <c r="C43" s="7"/>
      <c r="D43" s="7"/>
      <c r="E43" s="7"/>
      <c r="F43" s="7"/>
      <c r="G43" s="7"/>
      <c r="H43" s="7"/>
      <c r="I43" s="7"/>
      <c r="J43" s="7"/>
      <c r="K43" s="7"/>
      <c r="L43" s="7"/>
      <c r="M43" s="7"/>
      <c r="N43" s="7"/>
      <c r="O43" s="7"/>
    </row>
    <row r="44" spans="1:15">
      <c r="A44" s="7"/>
      <c r="B44" s="7"/>
      <c r="C44" s="7"/>
      <c r="D44" s="7"/>
      <c r="E44" s="7"/>
      <c r="F44" s="7"/>
      <c r="G44" s="7"/>
      <c r="H44" s="7"/>
      <c r="I44" s="7"/>
      <c r="J44" s="7"/>
      <c r="K44" s="7"/>
      <c r="L44" s="7"/>
      <c r="M44" s="7"/>
      <c r="N44" s="7"/>
      <c r="O44" s="7"/>
    </row>
    <row r="45" spans="1:15">
      <c r="A45" s="7"/>
      <c r="B45" s="7"/>
      <c r="C45" s="7"/>
      <c r="D45" s="7"/>
      <c r="E45" s="7"/>
      <c r="F45" s="7"/>
      <c r="G45" s="7"/>
      <c r="H45" s="7"/>
      <c r="I45" s="7"/>
      <c r="J45" s="7"/>
      <c r="K45" s="7"/>
      <c r="L45" s="7"/>
      <c r="M45" s="7"/>
      <c r="N45" s="7"/>
      <c r="O45" s="7"/>
    </row>
    <row r="46" spans="1:15">
      <c r="A46" s="7"/>
      <c r="B46" s="7"/>
      <c r="C46" s="7"/>
      <c r="D46" s="7"/>
      <c r="E46" s="7"/>
      <c r="F46" s="7"/>
      <c r="G46" s="7"/>
      <c r="H46" s="7"/>
      <c r="I46" s="7"/>
      <c r="J46" s="7"/>
      <c r="K46" s="7"/>
      <c r="L46" s="7"/>
      <c r="M46" s="7"/>
      <c r="N46" s="7"/>
      <c r="O46" s="7"/>
    </row>
    <row r="47" spans="1:15">
      <c r="A47" s="7"/>
      <c r="B47" s="7"/>
      <c r="C47" s="7"/>
      <c r="D47" s="7"/>
      <c r="E47" s="7"/>
      <c r="F47" s="7"/>
      <c r="G47" s="7"/>
      <c r="H47" s="7"/>
      <c r="I47" s="7"/>
      <c r="J47" s="7"/>
      <c r="K47" s="7"/>
      <c r="L47" s="7"/>
      <c r="M47" s="7"/>
      <c r="N47" s="7"/>
      <c r="O47" s="7"/>
    </row>
    <row r="48" spans="1:15">
      <c r="A48" s="7"/>
      <c r="B48" s="7"/>
      <c r="C48" s="7"/>
      <c r="D48" s="7"/>
      <c r="E48" s="7"/>
      <c r="F48" s="7"/>
      <c r="G48" s="7"/>
      <c r="H48" s="7"/>
      <c r="I48" s="7"/>
      <c r="J48" s="7"/>
      <c r="K48" s="7"/>
      <c r="L48" s="7"/>
      <c r="M48" s="7"/>
      <c r="N48" s="7"/>
      <c r="O48" s="7"/>
    </row>
    <row r="49" spans="1:15">
      <c r="A49" s="7"/>
      <c r="B49" s="7"/>
      <c r="C49" s="7"/>
      <c r="D49" s="7"/>
      <c r="E49" s="7"/>
      <c r="F49" s="7"/>
      <c r="G49" s="7"/>
      <c r="H49" s="7"/>
      <c r="I49" s="7"/>
      <c r="J49" s="7"/>
      <c r="K49" s="7"/>
      <c r="L49" s="7"/>
      <c r="M49" s="7"/>
      <c r="N49" s="7"/>
      <c r="O49" s="7"/>
    </row>
    <row r="50" spans="1:15">
      <c r="A50" s="7"/>
      <c r="B50" s="7"/>
      <c r="C50" s="7"/>
      <c r="D50" s="7"/>
      <c r="E50" s="7"/>
      <c r="F50" s="7"/>
      <c r="G50" s="7"/>
      <c r="H50" s="7"/>
      <c r="I50" s="7"/>
      <c r="J50" s="7"/>
      <c r="K50" s="7"/>
      <c r="L50" s="7"/>
      <c r="M50" s="7"/>
      <c r="N50" s="7"/>
      <c r="O50" s="7"/>
    </row>
    <row r="51" spans="1:15">
      <c r="A51" s="7"/>
      <c r="B51" s="7"/>
      <c r="C51" s="7"/>
      <c r="D51" s="7"/>
      <c r="E51" s="7"/>
      <c r="F51" s="7"/>
      <c r="G51" s="7"/>
      <c r="H51" s="7"/>
      <c r="I51" s="7"/>
      <c r="J51" s="7"/>
      <c r="K51" s="7"/>
      <c r="L51" s="7"/>
      <c r="M51" s="7"/>
      <c r="N51" s="7"/>
      <c r="O51" s="7"/>
    </row>
    <row r="52" spans="1:15">
      <c r="A52" s="7"/>
      <c r="B52" s="7"/>
      <c r="C52" s="7"/>
      <c r="D52" s="7"/>
      <c r="E52" s="7"/>
      <c r="F52" s="7"/>
      <c r="G52" s="7"/>
      <c r="H52" s="7"/>
      <c r="I52" s="7"/>
      <c r="J52" s="7"/>
      <c r="K52" s="7"/>
      <c r="L52" s="7"/>
      <c r="M52" s="7"/>
      <c r="N52" s="7"/>
      <c r="O52" s="7"/>
    </row>
    <row r="53" spans="1:15">
      <c r="A53" s="7"/>
      <c r="B53" s="7"/>
      <c r="C53" s="7"/>
      <c r="D53" s="7"/>
      <c r="E53" s="7"/>
      <c r="F53" s="7"/>
      <c r="G53" s="7"/>
      <c r="H53" s="7"/>
      <c r="I53" s="7"/>
      <c r="J53" s="7"/>
      <c r="K53" s="7"/>
      <c r="L53" s="7"/>
      <c r="M53" s="7"/>
      <c r="N53" s="7"/>
      <c r="O53" s="7"/>
    </row>
    <row r="54" spans="1:15">
      <c r="A54" s="7"/>
      <c r="B54" s="7"/>
      <c r="C54" s="7"/>
      <c r="D54" s="7"/>
      <c r="E54" s="7"/>
      <c r="F54" s="7"/>
      <c r="G54" s="7"/>
      <c r="H54" s="7"/>
      <c r="I54" s="7"/>
      <c r="J54" s="7"/>
      <c r="K54" s="7"/>
      <c r="L54" s="7"/>
      <c r="M54" s="7"/>
      <c r="N54" s="7"/>
      <c r="O54" s="7"/>
    </row>
    <row r="55" spans="1:15">
      <c r="A55" s="7"/>
      <c r="B55" s="7"/>
      <c r="C55" s="7"/>
      <c r="D55" s="7"/>
      <c r="E55" s="7"/>
      <c r="F55" s="7"/>
      <c r="G55" s="7"/>
      <c r="H55" s="7"/>
      <c r="I55" s="7"/>
      <c r="J55" s="7"/>
      <c r="K55" s="7"/>
      <c r="L55" s="7"/>
      <c r="M55" s="7"/>
      <c r="N55" s="7"/>
      <c r="O55" s="7"/>
    </row>
    <row r="56" spans="1:15">
      <c r="A56" s="7"/>
      <c r="B56" s="7"/>
      <c r="C56" s="7"/>
      <c r="D56" s="7"/>
      <c r="E56" s="7"/>
      <c r="F56" s="7"/>
      <c r="G56" s="7"/>
      <c r="H56" s="7"/>
      <c r="I56" s="7"/>
      <c r="J56" s="7"/>
      <c r="K56" s="7"/>
      <c r="L56" s="7"/>
      <c r="M56" s="7"/>
      <c r="N56" s="7"/>
      <c r="O56" s="7"/>
    </row>
    <row r="57" spans="1:15">
      <c r="A57" s="7"/>
      <c r="B57" s="7"/>
      <c r="C57" s="7"/>
      <c r="D57" s="7"/>
      <c r="E57" s="7"/>
      <c r="F57" s="7"/>
      <c r="G57" s="7"/>
      <c r="H57" s="7"/>
      <c r="I57" s="7"/>
      <c r="J57" s="7"/>
      <c r="K57" s="7"/>
      <c r="L57" s="7"/>
      <c r="M57" s="7"/>
      <c r="N57" s="7"/>
      <c r="O57" s="7"/>
    </row>
    <row r="58" spans="1:15">
      <c r="A58" s="7"/>
      <c r="B58" s="7"/>
      <c r="C58" s="7"/>
      <c r="D58" s="7"/>
      <c r="E58" s="7"/>
      <c r="F58" s="7"/>
      <c r="G58" s="7"/>
      <c r="H58" s="7"/>
      <c r="I58" s="7"/>
      <c r="J58" s="7"/>
      <c r="K58" s="7"/>
      <c r="L58" s="7"/>
      <c r="M58" s="7"/>
      <c r="N58" s="7"/>
      <c r="O58" s="7"/>
    </row>
    <row r="59" spans="1:15">
      <c r="A59" s="7"/>
      <c r="B59" s="7"/>
      <c r="C59" s="7"/>
      <c r="D59" s="7"/>
      <c r="E59" s="7"/>
      <c r="F59" s="7"/>
      <c r="G59" s="7"/>
      <c r="H59" s="7"/>
      <c r="I59" s="7"/>
      <c r="J59" s="7"/>
      <c r="K59" s="7"/>
      <c r="L59" s="7"/>
      <c r="M59" s="7"/>
      <c r="N59" s="7"/>
      <c r="O59" s="7"/>
    </row>
    <row r="60" spans="1:15">
      <c r="A60" s="7"/>
      <c r="B60" s="7"/>
      <c r="C60" s="7"/>
      <c r="D60" s="7"/>
      <c r="E60" s="7"/>
      <c r="F60" s="7"/>
      <c r="G60" s="7"/>
      <c r="H60" s="7"/>
      <c r="I60" s="7"/>
      <c r="J60" s="7"/>
      <c r="K60" s="7"/>
      <c r="L60" s="7"/>
      <c r="M60" s="7"/>
      <c r="N60" s="7"/>
      <c r="O60" s="7"/>
    </row>
    <row r="61" spans="1:15">
      <c r="A61" s="7"/>
      <c r="B61" s="7"/>
      <c r="C61" s="7"/>
      <c r="D61" s="7"/>
      <c r="E61" s="7"/>
      <c r="F61" s="7"/>
      <c r="G61" s="7"/>
      <c r="H61" s="7"/>
      <c r="I61" s="7"/>
      <c r="J61" s="7"/>
      <c r="K61" s="7"/>
      <c r="L61" s="7"/>
      <c r="M61" s="7"/>
      <c r="N61" s="7"/>
      <c r="O61" s="7"/>
    </row>
    <row r="62" spans="1:15">
      <c r="A62" s="7"/>
      <c r="B62" s="7"/>
      <c r="C62" s="7"/>
      <c r="D62" s="7"/>
      <c r="E62" s="7"/>
      <c r="F62" s="7"/>
      <c r="G62" s="7"/>
      <c r="H62" s="7"/>
      <c r="I62" s="7"/>
      <c r="J62" s="7"/>
      <c r="K62" s="7"/>
      <c r="L62" s="7"/>
      <c r="M62" s="7"/>
      <c r="N62" s="7"/>
      <c r="O62" s="7"/>
    </row>
    <row r="63" spans="1:15">
      <c r="A63" s="7"/>
      <c r="B63" s="7"/>
      <c r="C63" s="7"/>
      <c r="D63" s="7"/>
      <c r="E63" s="7"/>
      <c r="F63" s="7"/>
      <c r="G63" s="7"/>
      <c r="H63" s="7"/>
      <c r="I63" s="7"/>
      <c r="J63" s="7"/>
      <c r="K63" s="7"/>
      <c r="L63" s="7"/>
      <c r="M63" s="7"/>
      <c r="N63" s="7"/>
      <c r="O63" s="7"/>
    </row>
    <row r="64" spans="1:15">
      <c r="A64" s="7"/>
      <c r="B64" s="7"/>
      <c r="C64" s="7"/>
      <c r="D64" s="7"/>
      <c r="E64" s="7"/>
      <c r="F64" s="7"/>
      <c r="G64" s="7"/>
      <c r="H64" s="7"/>
      <c r="I64" s="7"/>
      <c r="J64" s="7"/>
      <c r="K64" s="7"/>
      <c r="L64" s="7"/>
      <c r="M64" s="7"/>
      <c r="N64" s="7"/>
      <c r="O64" s="7"/>
    </row>
    <row r="65" spans="1:15">
      <c r="A65" s="7"/>
      <c r="B65" s="7"/>
      <c r="C65" s="7"/>
      <c r="D65" s="7"/>
      <c r="E65" s="7"/>
      <c r="F65" s="7"/>
      <c r="G65" s="7"/>
      <c r="H65" s="7"/>
      <c r="I65" s="7"/>
      <c r="J65" s="7"/>
      <c r="K65" s="7"/>
      <c r="L65" s="7"/>
      <c r="M65" s="7"/>
      <c r="N65" s="7"/>
      <c r="O65" s="7"/>
    </row>
    <row r="66" spans="1:15">
      <c r="A66" s="7"/>
      <c r="B66" s="7"/>
      <c r="C66" s="7"/>
      <c r="D66" s="7"/>
      <c r="E66" s="7"/>
      <c r="F66" s="7"/>
      <c r="G66" s="7"/>
      <c r="H66" s="7"/>
      <c r="I66" s="7"/>
      <c r="J66" s="7"/>
      <c r="K66" s="7"/>
      <c r="L66" s="7"/>
      <c r="M66" s="7"/>
      <c r="N66" s="7"/>
      <c r="O66" s="7"/>
    </row>
    <row r="67" spans="1:15">
      <c r="A67" s="7"/>
      <c r="B67" s="7"/>
      <c r="C67" s="7"/>
      <c r="D67" s="7"/>
      <c r="E67" s="7"/>
      <c r="F67" s="7"/>
      <c r="G67" s="7"/>
      <c r="H67" s="7"/>
      <c r="I67" s="7"/>
      <c r="J67" s="7"/>
      <c r="K67" s="7"/>
      <c r="L67" s="7"/>
      <c r="M67" s="7"/>
      <c r="N67" s="7"/>
      <c r="O67" s="7"/>
    </row>
    <row r="68" spans="1:15">
      <c r="A68" s="7"/>
      <c r="B68" s="7"/>
      <c r="C68" s="7"/>
      <c r="D68" s="7"/>
      <c r="E68" s="7"/>
      <c r="F68" s="7"/>
      <c r="G68" s="7"/>
      <c r="H68" s="7"/>
      <c r="I68" s="7"/>
      <c r="J68" s="7"/>
      <c r="K68" s="7"/>
      <c r="L68" s="7"/>
      <c r="M68" s="7"/>
      <c r="N68" s="7"/>
      <c r="O68" s="7"/>
    </row>
    <row r="69" spans="1:15">
      <c r="A69" s="7"/>
      <c r="B69" s="7"/>
      <c r="C69" s="7"/>
      <c r="D69" s="7"/>
      <c r="E69" s="7"/>
      <c r="F69" s="7"/>
      <c r="G69" s="7"/>
      <c r="H69" s="7"/>
      <c r="I69" s="7"/>
      <c r="J69" s="7"/>
      <c r="K69" s="7"/>
      <c r="L69" s="7"/>
      <c r="M69" s="7"/>
      <c r="N69" s="7"/>
      <c r="O69" s="7"/>
    </row>
    <row r="70" spans="1:15">
      <c r="A70" s="7"/>
      <c r="B70" s="7"/>
      <c r="C70" s="7"/>
      <c r="D70" s="7"/>
      <c r="E70" s="7"/>
      <c r="F70" s="7"/>
      <c r="G70" s="7"/>
      <c r="H70" s="7"/>
      <c r="I70" s="7"/>
      <c r="J70" s="7"/>
      <c r="K70" s="7"/>
      <c r="L70" s="7"/>
      <c r="M70" s="7"/>
      <c r="N70" s="7"/>
      <c r="O70" s="7"/>
    </row>
    <row r="71" spans="1:15">
      <c r="A71" s="7"/>
      <c r="B71" s="7"/>
      <c r="C71" s="7"/>
      <c r="D71" s="7"/>
      <c r="E71" s="7"/>
      <c r="F71" s="7"/>
      <c r="G71" s="7"/>
      <c r="H71" s="7"/>
      <c r="I71" s="7"/>
      <c r="J71" s="7"/>
      <c r="K71" s="7"/>
      <c r="L71" s="7"/>
      <c r="M71" s="7"/>
      <c r="N71" s="7"/>
      <c r="O71" s="7"/>
    </row>
    <row r="72" spans="1:15">
      <c r="A72" s="7"/>
      <c r="B72" s="7"/>
      <c r="C72" s="7"/>
      <c r="D72" s="7"/>
      <c r="E72" s="7"/>
      <c r="F72" s="7"/>
      <c r="G72" s="7"/>
      <c r="H72" s="7"/>
      <c r="I72" s="7"/>
      <c r="J72" s="7"/>
      <c r="K72" s="7"/>
      <c r="L72" s="7"/>
      <c r="M72" s="7"/>
      <c r="N72" s="7"/>
      <c r="O72" s="7"/>
    </row>
    <row r="73" spans="1:15">
      <c r="A73" s="7"/>
      <c r="B73" s="7"/>
      <c r="C73" s="7"/>
      <c r="D73" s="7"/>
      <c r="E73" s="7"/>
      <c r="F73" s="7"/>
      <c r="G73" s="7"/>
      <c r="H73" s="7"/>
      <c r="I73" s="7"/>
      <c r="J73" s="7"/>
      <c r="K73" s="7"/>
      <c r="L73" s="7"/>
      <c r="M73" s="7"/>
      <c r="N73" s="7"/>
      <c r="O73" s="7"/>
    </row>
    <row r="74" spans="1:15">
      <c r="A74" s="7"/>
      <c r="B74" s="7"/>
      <c r="C74" s="7"/>
      <c r="D74" s="7"/>
      <c r="E74" s="7"/>
      <c r="F74" s="7"/>
      <c r="G74" s="7"/>
      <c r="H74" s="7"/>
      <c r="I74" s="7"/>
      <c r="J74" s="7"/>
      <c r="K74" s="7"/>
      <c r="L74" s="7"/>
      <c r="M74" s="7"/>
      <c r="N74" s="7"/>
      <c r="O74" s="7"/>
    </row>
    <row r="75" spans="1:15">
      <c r="A75" s="7"/>
      <c r="B75" s="7"/>
      <c r="C75" s="7"/>
      <c r="D75" s="7"/>
      <c r="E75" s="7"/>
      <c r="F75" s="7"/>
      <c r="G75" s="7"/>
      <c r="H75" s="7"/>
      <c r="I75" s="7"/>
      <c r="J75" s="7"/>
      <c r="K75" s="7"/>
      <c r="L75" s="7"/>
      <c r="M75" s="7"/>
      <c r="N75" s="7"/>
      <c r="O75" s="7"/>
    </row>
    <row r="76" spans="1:15">
      <c r="A76" s="7"/>
      <c r="B76" s="7"/>
      <c r="C76" s="7"/>
      <c r="D76" s="7"/>
      <c r="E76" s="7"/>
      <c r="F76" s="7"/>
      <c r="G76" s="7"/>
      <c r="H76" s="7"/>
      <c r="I76" s="7"/>
      <c r="J76" s="7"/>
      <c r="K76" s="7"/>
      <c r="L76" s="7"/>
      <c r="M76" s="7"/>
      <c r="N76" s="7"/>
      <c r="O76" s="7"/>
    </row>
    <row r="77" spans="1:15">
      <c r="A77" s="7"/>
      <c r="B77" s="7"/>
      <c r="C77" s="7"/>
      <c r="D77" s="7"/>
      <c r="E77" s="7"/>
      <c r="F77" s="7"/>
      <c r="G77" s="7"/>
      <c r="H77" s="7"/>
      <c r="I77" s="7"/>
      <c r="J77" s="7"/>
      <c r="K77" s="7"/>
      <c r="L77" s="7"/>
      <c r="M77" s="7"/>
      <c r="N77" s="7"/>
      <c r="O77" s="7"/>
    </row>
    <row r="78" spans="1:15">
      <c r="A78" s="7"/>
      <c r="B78" s="7"/>
      <c r="C78" s="7"/>
      <c r="D78" s="7"/>
      <c r="E78" s="7"/>
      <c r="F78" s="7"/>
      <c r="G78" s="7"/>
      <c r="H78" s="7"/>
      <c r="I78" s="7"/>
      <c r="J78" s="7"/>
      <c r="K78" s="7"/>
      <c r="L78" s="7"/>
      <c r="M78" s="7"/>
      <c r="N78" s="7"/>
      <c r="O78" s="7"/>
    </row>
    <row r="79" spans="1:15">
      <c r="A79" s="7"/>
      <c r="B79" s="7"/>
      <c r="C79" s="7"/>
      <c r="D79" s="7"/>
      <c r="E79" s="7"/>
      <c r="F79" s="7"/>
      <c r="G79" s="7"/>
      <c r="H79" s="7"/>
      <c r="I79" s="7"/>
      <c r="J79" s="7"/>
      <c r="K79" s="7"/>
      <c r="L79" s="7"/>
      <c r="M79" s="7"/>
      <c r="N79" s="7"/>
      <c r="O79" s="7"/>
    </row>
    <row r="80" spans="1:15">
      <c r="A80" s="7"/>
      <c r="B80" s="7"/>
      <c r="C80" s="7"/>
      <c r="D80" s="7"/>
      <c r="E80" s="7"/>
      <c r="F80" s="7"/>
      <c r="G80" s="7"/>
      <c r="H80" s="7"/>
      <c r="I80" s="7"/>
      <c r="J80" s="7"/>
      <c r="K80" s="7"/>
      <c r="L80" s="7"/>
      <c r="M80" s="7"/>
      <c r="N80" s="7"/>
      <c r="O80" s="7"/>
    </row>
    <row r="81" spans="1:15">
      <c r="A81" s="7"/>
      <c r="B81" s="7"/>
      <c r="C81" s="7"/>
      <c r="D81" s="7"/>
      <c r="E81" s="7"/>
      <c r="F81" s="7"/>
      <c r="G81" s="7"/>
      <c r="H81" s="7"/>
      <c r="I81" s="7"/>
      <c r="J81" s="7"/>
      <c r="K81" s="7"/>
      <c r="L81" s="7"/>
      <c r="M81" s="7"/>
      <c r="N81" s="7"/>
      <c r="O81" s="7"/>
    </row>
    <row r="82" spans="1:15">
      <c r="A82" s="7"/>
      <c r="B82" s="7"/>
      <c r="C82" s="7"/>
      <c r="D82" s="7"/>
      <c r="E82" s="7"/>
      <c r="F82" s="7"/>
      <c r="G82" s="7"/>
      <c r="H82" s="7"/>
      <c r="I82" s="7"/>
      <c r="J82" s="7"/>
      <c r="K82" s="7"/>
      <c r="L82" s="7"/>
      <c r="M82" s="7"/>
      <c r="N82" s="7"/>
      <c r="O82" s="7"/>
    </row>
    <row r="83" spans="1:15">
      <c r="A83" s="7"/>
      <c r="B83" s="7"/>
      <c r="C83" s="7"/>
      <c r="D83" s="7"/>
      <c r="E83" s="7"/>
      <c r="F83" s="7"/>
      <c r="G83" s="7"/>
      <c r="H83" s="7"/>
      <c r="I83" s="7"/>
      <c r="J83" s="7"/>
      <c r="K83" s="7"/>
      <c r="L83" s="7"/>
      <c r="M83" s="7"/>
      <c r="N83" s="7"/>
      <c r="O83" s="7"/>
    </row>
    <row r="84" spans="1:15">
      <c r="A84" s="7"/>
      <c r="B84" s="7"/>
      <c r="C84" s="7"/>
      <c r="D84" s="7"/>
      <c r="E84" s="7"/>
      <c r="F84" s="7"/>
      <c r="G84" s="7"/>
      <c r="H84" s="7"/>
      <c r="I84" s="7"/>
      <c r="J84" s="7"/>
      <c r="K84" s="7"/>
      <c r="L84" s="7"/>
      <c r="M84" s="7"/>
      <c r="N84" s="7"/>
      <c r="O84" s="7"/>
    </row>
    <row r="85" spans="1:15">
      <c r="A85" s="7"/>
      <c r="B85" s="7"/>
      <c r="C85" s="7"/>
      <c r="D85" s="7"/>
      <c r="E85" s="7"/>
      <c r="F85" s="7"/>
      <c r="G85" s="7"/>
      <c r="H85" s="7"/>
      <c r="I85" s="7"/>
      <c r="J85" s="7"/>
      <c r="K85" s="7"/>
      <c r="L85" s="7"/>
      <c r="M85" s="7"/>
      <c r="N85" s="7"/>
      <c r="O85" s="7"/>
    </row>
    <row r="86" spans="1:15">
      <c r="A86" s="7"/>
      <c r="B86" s="7"/>
      <c r="C86" s="7"/>
      <c r="D86" s="7"/>
      <c r="E86" s="7"/>
      <c r="F86" s="7"/>
      <c r="G86" s="7"/>
      <c r="H86" s="7"/>
      <c r="I86" s="7"/>
      <c r="J86" s="7"/>
      <c r="K86" s="7"/>
      <c r="L86" s="7"/>
      <c r="M86" s="7"/>
      <c r="N86" s="7"/>
      <c r="O86" s="7"/>
    </row>
    <row r="87" spans="1:15">
      <c r="A87" s="7"/>
      <c r="B87" s="7"/>
      <c r="C87" s="7"/>
      <c r="D87" s="7"/>
      <c r="E87" s="7"/>
      <c r="F87" s="7"/>
      <c r="G87" s="7"/>
      <c r="H87" s="7"/>
      <c r="I87" s="7"/>
      <c r="J87" s="7"/>
      <c r="K87" s="7"/>
      <c r="L87" s="7"/>
      <c r="M87" s="7"/>
      <c r="N87" s="7"/>
      <c r="O87" s="7"/>
    </row>
    <row r="88" spans="1:15">
      <c r="A88" s="7"/>
      <c r="B88" s="7"/>
      <c r="C88" s="7"/>
      <c r="D88" s="7"/>
      <c r="E88" s="7"/>
      <c r="F88" s="7"/>
      <c r="G88" s="7"/>
      <c r="H88" s="7"/>
      <c r="I88" s="7"/>
      <c r="J88" s="7"/>
      <c r="K88" s="7"/>
      <c r="L88" s="7"/>
      <c r="M88" s="7"/>
      <c r="N88" s="7"/>
      <c r="O88" s="7"/>
    </row>
    <row r="89" spans="1:15">
      <c r="A89" s="7"/>
      <c r="B89" s="7"/>
      <c r="C89" s="7"/>
      <c r="D89" s="7"/>
      <c r="E89" s="7"/>
      <c r="F89" s="7"/>
      <c r="G89" s="7"/>
      <c r="H89" s="7"/>
      <c r="I89" s="7"/>
      <c r="J89" s="7"/>
      <c r="K89" s="7"/>
      <c r="L89" s="7"/>
      <c r="M89" s="7"/>
      <c r="N89" s="7"/>
      <c r="O89" s="7"/>
    </row>
    <row r="90" spans="1:15">
      <c r="A90" s="7"/>
      <c r="B90" s="7"/>
      <c r="C90" s="7"/>
      <c r="D90" s="7"/>
      <c r="E90" s="7"/>
      <c r="F90" s="7"/>
      <c r="G90" s="7"/>
      <c r="H90" s="7"/>
      <c r="I90" s="7"/>
      <c r="J90" s="7"/>
      <c r="K90" s="7"/>
      <c r="L90" s="7"/>
      <c r="M90" s="7"/>
      <c r="N90" s="7"/>
      <c r="O90" s="7"/>
    </row>
    <row r="91" spans="1:15">
      <c r="A91" s="7"/>
      <c r="B91" s="7"/>
      <c r="C91" s="7"/>
      <c r="D91" s="7"/>
      <c r="E91" s="7"/>
      <c r="F91" s="7"/>
      <c r="G91" s="7"/>
      <c r="H91" s="7"/>
      <c r="I91" s="7"/>
      <c r="J91" s="7"/>
      <c r="K91" s="7"/>
      <c r="L91" s="7"/>
      <c r="M91" s="7"/>
      <c r="N91" s="7"/>
      <c r="O91" s="7"/>
    </row>
    <row r="92" spans="1:15">
      <c r="A92" s="7"/>
      <c r="B92" s="7"/>
      <c r="C92" s="7"/>
      <c r="D92" s="7"/>
      <c r="E92" s="7"/>
      <c r="F92" s="7"/>
      <c r="G92" s="7"/>
      <c r="H92" s="7"/>
      <c r="I92" s="7"/>
      <c r="J92" s="7"/>
      <c r="K92" s="7"/>
      <c r="L92" s="7"/>
      <c r="M92" s="7"/>
      <c r="N92" s="7"/>
      <c r="O92" s="7"/>
    </row>
    <row r="93" spans="1:15">
      <c r="A93" s="7"/>
      <c r="B93" s="7"/>
      <c r="C93" s="7"/>
      <c r="D93" s="7"/>
      <c r="E93" s="7"/>
      <c r="F93" s="7"/>
      <c r="G93" s="7"/>
      <c r="H93" s="7"/>
      <c r="I93" s="7"/>
      <c r="J93" s="7"/>
      <c r="K93" s="7"/>
      <c r="L93" s="7"/>
      <c r="M93" s="7"/>
      <c r="N93" s="7"/>
      <c r="O93" s="7"/>
    </row>
    <row r="94" spans="1:15">
      <c r="A94" s="7"/>
      <c r="B94" s="7"/>
      <c r="C94" s="7"/>
      <c r="D94" s="7"/>
      <c r="E94" s="7"/>
      <c r="F94" s="7"/>
      <c r="G94" s="7"/>
      <c r="H94" s="7"/>
      <c r="I94" s="7"/>
      <c r="J94" s="7"/>
      <c r="K94" s="7"/>
      <c r="L94" s="7"/>
      <c r="M94" s="7"/>
      <c r="N94" s="7"/>
      <c r="O94" s="7"/>
    </row>
    <row r="95" spans="1:15">
      <c r="A95" s="7"/>
      <c r="B95" s="7"/>
      <c r="C95" s="7"/>
      <c r="D95" s="7"/>
      <c r="E95" s="7"/>
      <c r="F95" s="7"/>
      <c r="G95" s="7"/>
      <c r="H95" s="7"/>
      <c r="I95" s="7"/>
      <c r="J95" s="7"/>
      <c r="K95" s="7"/>
      <c r="L95" s="7"/>
      <c r="M95" s="7"/>
      <c r="N95" s="7"/>
      <c r="O95" s="7"/>
    </row>
    <row r="96" spans="1:15">
      <c r="A96" s="7"/>
      <c r="B96" s="7"/>
      <c r="C96" s="7"/>
      <c r="D96" s="7"/>
      <c r="E96" s="7"/>
      <c r="F96" s="7"/>
      <c r="G96" s="7"/>
      <c r="H96" s="7"/>
      <c r="I96" s="7"/>
      <c r="J96" s="7"/>
      <c r="K96" s="7"/>
      <c r="L96" s="7"/>
      <c r="M96" s="7"/>
      <c r="N96" s="7"/>
      <c r="O96" s="7"/>
    </row>
    <row r="97" spans="1:15">
      <c r="A97" s="7"/>
      <c r="B97" s="7"/>
      <c r="C97" s="7"/>
      <c r="D97" s="7"/>
      <c r="E97" s="7"/>
      <c r="F97" s="7"/>
      <c r="G97" s="7"/>
      <c r="H97" s="7"/>
      <c r="I97" s="7"/>
      <c r="J97" s="7"/>
      <c r="K97" s="7"/>
      <c r="L97" s="7"/>
      <c r="M97" s="7"/>
      <c r="N97" s="7"/>
      <c r="O97" s="7"/>
    </row>
    <row r="98" spans="1:15">
      <c r="A98" s="7"/>
      <c r="B98" s="7"/>
      <c r="C98" s="7"/>
      <c r="D98" s="7"/>
      <c r="E98" s="7"/>
      <c r="F98" s="7"/>
      <c r="G98" s="7"/>
      <c r="H98" s="7"/>
      <c r="I98" s="7"/>
      <c r="J98" s="7"/>
      <c r="K98" s="7"/>
      <c r="L98" s="7"/>
      <c r="M98" s="7"/>
      <c r="N98" s="7"/>
      <c r="O98" s="7"/>
    </row>
    <row r="99" spans="1:15">
      <c r="A99" s="7"/>
      <c r="B99" s="7"/>
      <c r="C99" s="7"/>
      <c r="D99" s="7"/>
      <c r="E99" s="7"/>
      <c r="F99" s="7"/>
      <c r="G99" s="7"/>
      <c r="H99" s="7"/>
      <c r="I99" s="7"/>
      <c r="J99" s="7"/>
      <c r="K99" s="7"/>
      <c r="L99" s="7"/>
      <c r="M99" s="7"/>
      <c r="N99" s="7"/>
      <c r="O99" s="7"/>
    </row>
    <row r="100" spans="1:15">
      <c r="A100" s="7"/>
      <c r="B100" s="7"/>
      <c r="C100" s="7"/>
      <c r="D100" s="7"/>
      <c r="E100" s="7"/>
      <c r="F100" s="7"/>
      <c r="G100" s="7"/>
      <c r="H100" s="7"/>
      <c r="I100" s="7"/>
      <c r="J100" s="7"/>
      <c r="K100" s="7"/>
      <c r="L100" s="7"/>
      <c r="M100" s="7"/>
      <c r="N100" s="7"/>
      <c r="O100" s="7"/>
    </row>
    <row r="101" spans="1:15">
      <c r="A101" s="7"/>
      <c r="B101" s="7"/>
      <c r="C101" s="7"/>
      <c r="D101" s="7"/>
      <c r="E101" s="7"/>
      <c r="F101" s="7"/>
      <c r="G101" s="7"/>
      <c r="H101" s="7"/>
      <c r="I101" s="7"/>
      <c r="J101" s="7"/>
      <c r="K101" s="7"/>
      <c r="L101" s="7"/>
      <c r="M101" s="7"/>
      <c r="N101" s="7"/>
      <c r="O101" s="7"/>
    </row>
    <row r="102" spans="1:15">
      <c r="A102" s="7"/>
      <c r="B102" s="7"/>
      <c r="C102" s="7"/>
      <c r="D102" s="7"/>
      <c r="E102" s="7"/>
      <c r="F102" s="7"/>
      <c r="G102" s="7"/>
      <c r="H102" s="7"/>
      <c r="I102" s="7"/>
      <c r="J102" s="7"/>
      <c r="K102" s="7"/>
      <c r="L102" s="7"/>
      <c r="M102" s="7"/>
      <c r="N102" s="7"/>
      <c r="O102" s="7"/>
    </row>
    <row r="103" spans="1:15">
      <c r="A103" s="7"/>
      <c r="B103" s="7"/>
      <c r="C103" s="7"/>
      <c r="D103" s="7"/>
      <c r="E103" s="7"/>
      <c r="F103" s="7"/>
      <c r="G103" s="7"/>
      <c r="H103" s="7"/>
      <c r="I103" s="7"/>
      <c r="J103" s="7"/>
      <c r="K103" s="7"/>
      <c r="L103" s="7"/>
      <c r="M103" s="7"/>
      <c r="N103" s="7"/>
      <c r="O103" s="7"/>
    </row>
    <row r="104" spans="1:15">
      <c r="A104" s="7"/>
      <c r="B104" s="7"/>
      <c r="C104" s="7"/>
      <c r="D104" s="7"/>
      <c r="E104" s="7"/>
      <c r="F104" s="7"/>
      <c r="G104" s="7"/>
      <c r="H104" s="7"/>
      <c r="I104" s="7"/>
      <c r="J104" s="7"/>
      <c r="K104" s="7"/>
      <c r="L104" s="7"/>
      <c r="M104" s="7"/>
      <c r="N104" s="7"/>
      <c r="O104" s="7"/>
    </row>
    <row r="105" spans="1:15">
      <c r="A105" s="7"/>
      <c r="B105" s="7"/>
      <c r="C105" s="7"/>
      <c r="D105" s="7"/>
      <c r="E105" s="7"/>
      <c r="F105" s="7"/>
      <c r="G105" s="7"/>
      <c r="H105" s="7"/>
      <c r="I105" s="7"/>
      <c r="J105" s="7"/>
      <c r="K105" s="7"/>
      <c r="L105" s="7"/>
      <c r="M105" s="7"/>
      <c r="N105" s="7"/>
      <c r="O105" s="7"/>
    </row>
    <row r="106" spans="1:15">
      <c r="A106" s="7"/>
      <c r="B106" s="7"/>
      <c r="C106" s="7"/>
      <c r="D106" s="7"/>
      <c r="E106" s="7"/>
      <c r="F106" s="7"/>
      <c r="G106" s="7"/>
      <c r="H106" s="7"/>
      <c r="I106" s="7"/>
      <c r="J106" s="7"/>
      <c r="K106" s="7"/>
      <c r="L106" s="7"/>
      <c r="M106" s="7"/>
      <c r="N106" s="7"/>
      <c r="O106" s="7"/>
    </row>
    <row r="107" spans="1:15">
      <c r="A107" s="7"/>
      <c r="B107" s="7"/>
      <c r="C107" s="7"/>
      <c r="D107" s="7"/>
      <c r="E107" s="7"/>
      <c r="F107" s="7"/>
      <c r="G107" s="7"/>
      <c r="H107" s="7"/>
      <c r="I107" s="7"/>
      <c r="J107" s="7"/>
      <c r="K107" s="7"/>
      <c r="L107" s="7"/>
      <c r="M107" s="7"/>
      <c r="N107" s="7"/>
      <c r="O107" s="7"/>
    </row>
    <row r="108" spans="1:15">
      <c r="A108" s="7"/>
      <c r="B108" s="7"/>
      <c r="C108" s="7"/>
      <c r="D108" s="7"/>
      <c r="E108" s="7"/>
      <c r="F108" s="7"/>
      <c r="G108" s="7"/>
      <c r="H108" s="7"/>
      <c r="I108" s="7"/>
      <c r="J108" s="7"/>
      <c r="K108" s="7"/>
      <c r="L108" s="7"/>
      <c r="M108" s="7"/>
      <c r="N108" s="7"/>
      <c r="O108" s="7"/>
    </row>
    <row r="109" spans="1:15">
      <c r="A109" s="7"/>
      <c r="B109" s="7"/>
      <c r="C109" s="7"/>
      <c r="D109" s="7"/>
      <c r="E109" s="7"/>
      <c r="F109" s="7"/>
      <c r="G109" s="7"/>
      <c r="H109" s="7"/>
      <c r="I109" s="7"/>
      <c r="J109" s="7"/>
      <c r="K109" s="7"/>
      <c r="L109" s="7"/>
      <c r="M109" s="7"/>
      <c r="N109" s="7"/>
      <c r="O109" s="7"/>
    </row>
    <row r="110" spans="1:15">
      <c r="A110" s="7"/>
      <c r="B110" s="7"/>
      <c r="C110" s="7"/>
      <c r="D110" s="7"/>
      <c r="E110" s="7"/>
      <c r="F110" s="7"/>
      <c r="G110" s="7"/>
      <c r="H110" s="7"/>
      <c r="I110" s="7"/>
      <c r="J110" s="7"/>
      <c r="K110" s="7"/>
      <c r="L110" s="7"/>
      <c r="M110" s="7"/>
      <c r="N110" s="7"/>
      <c r="O110" s="7"/>
    </row>
    <row r="111" spans="1:15">
      <c r="A111" s="7"/>
      <c r="B111" s="7"/>
      <c r="C111" s="7"/>
      <c r="D111" s="7"/>
      <c r="E111" s="7"/>
      <c r="F111" s="7"/>
      <c r="G111" s="7"/>
      <c r="H111" s="7"/>
      <c r="I111" s="7"/>
      <c r="J111" s="7"/>
      <c r="K111" s="7"/>
      <c r="L111" s="7"/>
      <c r="M111" s="7"/>
      <c r="N111" s="7"/>
      <c r="O111" s="7"/>
    </row>
    <row r="112" spans="1:15">
      <c r="A112" s="7"/>
      <c r="B112" s="7"/>
      <c r="C112" s="7"/>
      <c r="D112" s="7"/>
      <c r="E112" s="7"/>
      <c r="F112" s="7"/>
      <c r="G112" s="7"/>
      <c r="H112" s="7"/>
      <c r="I112" s="7"/>
      <c r="J112" s="7"/>
      <c r="K112" s="7"/>
      <c r="L112" s="7"/>
      <c r="M112" s="7"/>
      <c r="N112" s="7"/>
      <c r="O112" s="7"/>
    </row>
    <row r="113" spans="1:15">
      <c r="A113" s="7"/>
      <c r="B113" s="7"/>
      <c r="C113" s="7"/>
      <c r="D113" s="7"/>
      <c r="E113" s="7"/>
      <c r="F113" s="7"/>
      <c r="G113" s="7"/>
      <c r="H113" s="7"/>
      <c r="I113" s="7"/>
      <c r="J113" s="7"/>
      <c r="K113" s="7"/>
      <c r="L113" s="7"/>
      <c r="M113" s="7"/>
      <c r="N113" s="7"/>
      <c r="O113" s="7"/>
    </row>
    <row r="114" spans="1:15">
      <c r="A114" s="7"/>
      <c r="B114" s="7"/>
      <c r="C114" s="7"/>
      <c r="D114" s="7"/>
      <c r="E114" s="7"/>
      <c r="F114" s="7"/>
      <c r="G114" s="7"/>
      <c r="H114" s="7"/>
      <c r="I114" s="7"/>
      <c r="J114" s="7"/>
      <c r="K114" s="7"/>
      <c r="L114" s="7"/>
      <c r="M114" s="7"/>
      <c r="N114" s="7"/>
      <c r="O114" s="7"/>
    </row>
    <row r="115" spans="1:15">
      <c r="A115" s="7"/>
      <c r="B115" s="7"/>
      <c r="C115" s="7"/>
      <c r="D115" s="7"/>
      <c r="E115" s="7"/>
      <c r="F115" s="7"/>
      <c r="G115" s="7"/>
      <c r="H115" s="7"/>
      <c r="I115" s="7"/>
      <c r="J115" s="7"/>
      <c r="K115" s="7"/>
      <c r="L115" s="7"/>
      <c r="M115" s="7"/>
      <c r="N115" s="7"/>
      <c r="O115" s="7"/>
    </row>
    <row r="116" spans="1:15">
      <c r="A116" s="7"/>
      <c r="B116" s="7"/>
      <c r="C116" s="7"/>
      <c r="D116" s="7"/>
      <c r="E116" s="7"/>
      <c r="F116" s="7"/>
      <c r="G116" s="7"/>
      <c r="H116" s="7"/>
      <c r="I116" s="7"/>
      <c r="J116" s="7"/>
      <c r="K116" s="7"/>
      <c r="L116" s="7"/>
      <c r="M116" s="7"/>
      <c r="N116" s="7"/>
      <c r="O116" s="7"/>
    </row>
    <row r="117" spans="1:15">
      <c r="A117" s="7"/>
      <c r="B117" s="7"/>
      <c r="C117" s="7"/>
      <c r="D117" s="7"/>
      <c r="E117" s="7"/>
      <c r="F117" s="7"/>
      <c r="G117" s="7"/>
      <c r="H117" s="7"/>
      <c r="I117" s="7"/>
      <c r="J117" s="7"/>
      <c r="K117" s="7"/>
      <c r="L117" s="7"/>
      <c r="M117" s="7"/>
      <c r="N117" s="7"/>
      <c r="O117" s="7"/>
    </row>
    <row r="118" spans="1:15">
      <c r="A118" s="7"/>
      <c r="B118" s="7"/>
      <c r="C118" s="7"/>
      <c r="D118" s="7"/>
      <c r="E118" s="7"/>
      <c r="F118" s="7"/>
      <c r="G118" s="7"/>
      <c r="H118" s="7"/>
      <c r="I118" s="7"/>
      <c r="J118" s="7"/>
      <c r="K118" s="7"/>
      <c r="L118" s="7"/>
      <c r="M118" s="7"/>
      <c r="N118" s="7"/>
      <c r="O118" s="7"/>
    </row>
    <row r="119" spans="1:15">
      <c r="A119" s="7"/>
      <c r="B119" s="7"/>
      <c r="C119" s="7"/>
      <c r="D119" s="7"/>
      <c r="E119" s="7"/>
      <c r="F119" s="7"/>
      <c r="G119" s="7"/>
      <c r="H119" s="7"/>
      <c r="I119" s="7"/>
      <c r="J119" s="7"/>
      <c r="K119" s="7"/>
      <c r="L119" s="7"/>
      <c r="M119" s="7"/>
      <c r="N119" s="7"/>
      <c r="O119" s="7"/>
    </row>
    <row r="120" spans="1:15">
      <c r="A120" s="7"/>
      <c r="B120" s="7"/>
      <c r="C120" s="7"/>
      <c r="D120" s="7"/>
      <c r="E120" s="7"/>
      <c r="F120" s="7"/>
      <c r="G120" s="7"/>
      <c r="H120" s="7"/>
      <c r="I120" s="7"/>
      <c r="J120" s="7"/>
      <c r="K120" s="7"/>
      <c r="L120" s="7"/>
      <c r="M120" s="7"/>
      <c r="N120" s="7"/>
      <c r="O120" s="7"/>
    </row>
    <row r="121" spans="1:15">
      <c r="A121" s="7"/>
      <c r="B121" s="7"/>
      <c r="C121" s="7"/>
      <c r="D121" s="7"/>
      <c r="E121" s="7"/>
      <c r="F121" s="7"/>
      <c r="G121" s="7"/>
      <c r="H121" s="7"/>
      <c r="I121" s="7"/>
      <c r="J121" s="7"/>
      <c r="K121" s="7"/>
      <c r="L121" s="7"/>
      <c r="M121" s="7"/>
      <c r="N121" s="7"/>
      <c r="O121" s="7"/>
    </row>
    <row r="122" spans="1:15">
      <c r="A122" s="7"/>
      <c r="B122" s="7"/>
      <c r="C122" s="7"/>
      <c r="D122" s="7"/>
      <c r="E122" s="7"/>
      <c r="F122" s="7"/>
      <c r="G122" s="7"/>
      <c r="H122" s="7"/>
      <c r="I122" s="7"/>
      <c r="J122" s="7"/>
      <c r="K122" s="7"/>
      <c r="L122" s="7"/>
      <c r="M122" s="7"/>
      <c r="N122" s="7"/>
      <c r="O122" s="7"/>
    </row>
    <row r="123" spans="1:15">
      <c r="A123" s="7"/>
      <c r="B123" s="7"/>
      <c r="C123" s="7"/>
      <c r="D123" s="7"/>
      <c r="E123" s="7"/>
      <c r="F123" s="7"/>
      <c r="G123" s="7"/>
      <c r="H123" s="7"/>
      <c r="I123" s="7"/>
      <c r="J123" s="7"/>
      <c r="K123" s="7"/>
      <c r="L123" s="7"/>
      <c r="M123" s="7"/>
      <c r="N123" s="7"/>
      <c r="O123" s="7"/>
    </row>
    <row r="124" spans="1:15">
      <c r="A124" s="7"/>
      <c r="B124" s="7"/>
      <c r="C124" s="7"/>
      <c r="D124" s="7"/>
      <c r="E124" s="7"/>
      <c r="F124" s="7"/>
      <c r="G124" s="7"/>
      <c r="H124" s="7"/>
      <c r="I124" s="7"/>
      <c r="J124" s="7"/>
      <c r="K124" s="7"/>
      <c r="L124" s="7"/>
      <c r="M124" s="7"/>
      <c r="N124" s="7"/>
      <c r="O124" s="7"/>
    </row>
    <row r="125" spans="1:15">
      <c r="A125" s="7"/>
      <c r="B125" s="7"/>
      <c r="C125" s="7"/>
      <c r="D125" s="7"/>
      <c r="E125" s="7"/>
      <c r="F125" s="7"/>
      <c r="G125" s="7"/>
      <c r="H125" s="7"/>
      <c r="I125" s="7"/>
      <c r="J125" s="7"/>
      <c r="K125" s="7"/>
      <c r="L125" s="7"/>
      <c r="M125" s="7"/>
      <c r="N125" s="7"/>
      <c r="O125" s="7"/>
    </row>
    <row r="126" spans="1:15">
      <c r="A126" s="7"/>
      <c r="B126" s="7"/>
      <c r="C126" s="7"/>
      <c r="D126" s="7"/>
      <c r="E126" s="7"/>
      <c r="F126" s="7"/>
      <c r="G126" s="7"/>
      <c r="H126" s="7"/>
      <c r="I126" s="7"/>
      <c r="J126" s="7"/>
      <c r="K126" s="7"/>
      <c r="L126" s="7"/>
      <c r="M126" s="7"/>
      <c r="N126" s="7"/>
      <c r="O126" s="7"/>
    </row>
    <row r="127" spans="1:15">
      <c r="A127" s="7"/>
      <c r="B127" s="7"/>
      <c r="C127" s="7"/>
      <c r="D127" s="7"/>
      <c r="E127" s="7"/>
      <c r="F127" s="7"/>
      <c r="G127" s="7"/>
      <c r="H127" s="7"/>
      <c r="I127" s="7"/>
      <c r="J127" s="7"/>
      <c r="K127" s="7"/>
      <c r="L127" s="7"/>
      <c r="M127" s="7"/>
      <c r="N127" s="7"/>
      <c r="O127" s="7"/>
    </row>
    <row r="128" spans="1:15">
      <c r="A128" s="7"/>
      <c r="B128" s="7"/>
      <c r="C128" s="7"/>
      <c r="D128" s="7"/>
      <c r="E128" s="7"/>
      <c r="F128" s="7"/>
      <c r="G128" s="7"/>
      <c r="H128" s="7"/>
      <c r="I128" s="7"/>
      <c r="J128" s="7"/>
      <c r="K128" s="7"/>
      <c r="L128" s="7"/>
      <c r="M128" s="7"/>
      <c r="N128" s="7"/>
      <c r="O128" s="7"/>
    </row>
    <row r="129" spans="1:15">
      <c r="A129" s="7"/>
      <c r="B129" s="7"/>
      <c r="C129" s="7"/>
      <c r="D129" s="7"/>
      <c r="E129" s="7"/>
      <c r="F129" s="7"/>
      <c r="G129" s="7"/>
      <c r="H129" s="7"/>
      <c r="I129" s="7"/>
      <c r="J129" s="7"/>
      <c r="K129" s="7"/>
      <c r="L129" s="7"/>
      <c r="M129" s="7"/>
      <c r="N129" s="7"/>
      <c r="O129" s="7"/>
    </row>
    <row r="130" spans="1:15">
      <c r="A130" s="7"/>
      <c r="B130" s="7"/>
      <c r="C130" s="7"/>
      <c r="D130" s="7"/>
      <c r="E130" s="7"/>
      <c r="F130" s="7"/>
      <c r="G130" s="7"/>
      <c r="H130" s="7"/>
      <c r="I130" s="7"/>
      <c r="J130" s="7"/>
      <c r="K130" s="7"/>
      <c r="L130" s="7"/>
      <c r="M130" s="7"/>
      <c r="N130" s="7"/>
      <c r="O130" s="7"/>
    </row>
    <row r="131" spans="1:15">
      <c r="A131" s="7"/>
      <c r="B131" s="7"/>
      <c r="C131" s="7"/>
      <c r="D131" s="7"/>
      <c r="E131" s="7"/>
      <c r="F131" s="7"/>
      <c r="G131" s="7"/>
      <c r="H131" s="7"/>
      <c r="I131" s="7"/>
      <c r="J131" s="7"/>
      <c r="K131" s="7"/>
      <c r="L131" s="7"/>
      <c r="M131" s="7"/>
      <c r="N131" s="7"/>
      <c r="O131" s="7"/>
    </row>
    <row r="132" spans="1:15">
      <c r="A132" s="7"/>
      <c r="B132" s="7"/>
      <c r="C132" s="7"/>
      <c r="D132" s="7"/>
      <c r="E132" s="7"/>
      <c r="F132" s="7"/>
      <c r="G132" s="7"/>
      <c r="H132" s="7"/>
      <c r="I132" s="7"/>
      <c r="J132" s="7"/>
      <c r="K132" s="7"/>
      <c r="L132" s="7"/>
      <c r="M132" s="7"/>
      <c r="N132" s="7"/>
      <c r="O132" s="7"/>
    </row>
    <row r="133" spans="1:15">
      <c r="A133" s="7"/>
      <c r="B133" s="7"/>
      <c r="C133" s="7"/>
      <c r="D133" s="7"/>
      <c r="E133" s="7"/>
      <c r="F133" s="7"/>
      <c r="G133" s="7"/>
      <c r="H133" s="7"/>
      <c r="I133" s="7"/>
      <c r="J133" s="7"/>
      <c r="K133" s="7"/>
      <c r="L133" s="7"/>
      <c r="M133" s="7"/>
      <c r="N133" s="7"/>
      <c r="O133" s="7"/>
    </row>
    <row r="134" spans="1:15">
      <c r="A134" s="7"/>
      <c r="B134" s="7"/>
      <c r="C134" s="7"/>
      <c r="D134" s="7"/>
      <c r="E134" s="7"/>
      <c r="F134" s="7"/>
      <c r="G134" s="7"/>
      <c r="H134" s="7"/>
      <c r="I134" s="7"/>
      <c r="J134" s="7"/>
      <c r="K134" s="7"/>
      <c r="L134" s="7"/>
      <c r="M134" s="7"/>
      <c r="N134" s="7"/>
      <c r="O134" s="7"/>
    </row>
    <row r="135" spans="1:15">
      <c r="A135" s="7"/>
      <c r="B135" s="7"/>
      <c r="C135" s="7"/>
      <c r="D135" s="7"/>
      <c r="E135" s="7"/>
      <c r="F135" s="7"/>
      <c r="G135" s="7"/>
      <c r="H135" s="7"/>
      <c r="I135" s="7"/>
      <c r="J135" s="7"/>
      <c r="K135" s="7"/>
      <c r="L135" s="7"/>
      <c r="M135" s="7"/>
      <c r="N135" s="7"/>
      <c r="O135" s="7"/>
    </row>
    <row r="136" spans="1:15">
      <c r="A136" s="7"/>
      <c r="B136" s="7"/>
      <c r="C136" s="7"/>
      <c r="D136" s="7"/>
      <c r="E136" s="7"/>
      <c r="F136" s="7"/>
      <c r="G136" s="7"/>
      <c r="H136" s="7"/>
      <c r="I136" s="7"/>
      <c r="J136" s="7"/>
      <c r="K136" s="7"/>
      <c r="L136" s="7"/>
      <c r="M136" s="7"/>
      <c r="N136" s="7"/>
      <c r="O136" s="7"/>
    </row>
    <row r="137" spans="1:15">
      <c r="A137" s="7"/>
      <c r="B137" s="7"/>
      <c r="C137" s="7"/>
      <c r="D137" s="7"/>
      <c r="E137" s="7"/>
      <c r="F137" s="7"/>
      <c r="G137" s="7"/>
      <c r="H137" s="7"/>
      <c r="I137" s="7"/>
      <c r="J137" s="7"/>
      <c r="K137" s="7"/>
      <c r="L137" s="7"/>
      <c r="M137" s="7"/>
      <c r="N137" s="7"/>
      <c r="O137" s="7"/>
    </row>
    <row r="138" spans="1:15">
      <c r="A138" s="7"/>
      <c r="B138" s="7"/>
      <c r="C138" s="7"/>
      <c r="D138" s="7"/>
      <c r="E138" s="7"/>
      <c r="F138" s="7"/>
      <c r="G138" s="7"/>
      <c r="H138" s="7"/>
      <c r="I138" s="7"/>
      <c r="J138" s="7"/>
      <c r="K138" s="7"/>
      <c r="L138" s="7"/>
      <c r="M138" s="7"/>
      <c r="N138" s="7"/>
      <c r="O138" s="7"/>
    </row>
    <row r="139" spans="1:15">
      <c r="A139" s="7"/>
      <c r="B139" s="7"/>
      <c r="C139" s="7"/>
      <c r="D139" s="7"/>
      <c r="E139" s="7"/>
      <c r="F139" s="7"/>
      <c r="G139" s="7"/>
      <c r="H139" s="7"/>
      <c r="I139" s="7"/>
      <c r="J139" s="7"/>
      <c r="K139" s="7"/>
      <c r="L139" s="7"/>
      <c r="M139" s="7"/>
      <c r="N139" s="7"/>
      <c r="O139" s="7"/>
    </row>
    <row r="140" spans="1:15">
      <c r="A140" s="7"/>
      <c r="B140" s="7"/>
      <c r="C140" s="7"/>
      <c r="D140" s="7"/>
      <c r="E140" s="7"/>
      <c r="F140" s="7"/>
      <c r="G140" s="7"/>
      <c r="H140" s="7"/>
      <c r="I140" s="7"/>
      <c r="J140" s="7"/>
      <c r="K140" s="7"/>
      <c r="L140" s="7"/>
      <c r="M140" s="7"/>
      <c r="N140" s="7"/>
      <c r="O140" s="7"/>
    </row>
    <row r="141" spans="1:15">
      <c r="A141" s="7"/>
      <c r="B141" s="7"/>
      <c r="C141" s="7"/>
      <c r="D141" s="7"/>
      <c r="E141" s="7"/>
      <c r="F141" s="7"/>
      <c r="G141" s="7"/>
      <c r="H141" s="7"/>
      <c r="I141" s="7"/>
      <c r="J141" s="7"/>
      <c r="K141" s="7"/>
      <c r="L141" s="7"/>
      <c r="M141" s="7"/>
      <c r="N141" s="7"/>
      <c r="O141" s="7"/>
    </row>
    <row r="142" spans="1:15">
      <c r="A142" s="7"/>
      <c r="B142" s="7"/>
      <c r="C142" s="7"/>
      <c r="D142" s="7"/>
      <c r="E142" s="7"/>
      <c r="F142" s="7"/>
      <c r="G142" s="7"/>
      <c r="H142" s="7"/>
      <c r="I142" s="7"/>
      <c r="J142" s="7"/>
      <c r="K142" s="7"/>
      <c r="L142" s="7"/>
      <c r="M142" s="7"/>
      <c r="N142" s="7"/>
      <c r="O142" s="7"/>
    </row>
    <row r="143" spans="1:15">
      <c r="A143" s="7"/>
      <c r="B143" s="7"/>
      <c r="C143" s="7"/>
      <c r="D143" s="7"/>
      <c r="E143" s="7"/>
      <c r="F143" s="7"/>
      <c r="G143" s="7"/>
      <c r="H143" s="7"/>
      <c r="I143" s="7"/>
      <c r="J143" s="7"/>
      <c r="K143" s="7"/>
      <c r="L143" s="7"/>
      <c r="M143" s="7"/>
      <c r="N143" s="7"/>
      <c r="O143" s="7"/>
    </row>
    <row r="144" spans="1:15">
      <c r="A144" s="7"/>
      <c r="B144" s="7"/>
      <c r="C144" s="7"/>
      <c r="D144" s="7"/>
      <c r="E144" s="7"/>
      <c r="F144" s="7"/>
      <c r="G144" s="7"/>
      <c r="H144" s="7"/>
      <c r="I144" s="7"/>
      <c r="J144" s="7"/>
      <c r="K144" s="7"/>
      <c r="L144" s="7"/>
      <c r="M144" s="7"/>
      <c r="N144" s="7"/>
      <c r="O144" s="7"/>
    </row>
    <row r="145" spans="1:15" ht="16.5">
      <c r="A145" s="7"/>
      <c r="B145" s="100"/>
      <c r="C145" s="7"/>
      <c r="D145" s="7"/>
      <c r="E145" s="7"/>
      <c r="F145" s="7"/>
      <c r="G145" s="7"/>
      <c r="H145" s="7"/>
      <c r="I145" s="7"/>
      <c r="J145" s="7"/>
      <c r="K145" s="7"/>
      <c r="L145" s="7"/>
      <c r="M145" s="7"/>
      <c r="N145" s="7"/>
      <c r="O145" s="7"/>
    </row>
    <row r="146" spans="1:15">
      <c r="A146" s="7"/>
      <c r="B146" s="7"/>
      <c r="C146" s="7"/>
      <c r="D146" s="7"/>
      <c r="E146" s="7"/>
      <c r="F146" s="7"/>
      <c r="G146" s="7"/>
      <c r="H146" s="7"/>
      <c r="I146" s="7"/>
      <c r="J146" s="7"/>
      <c r="K146" s="7"/>
      <c r="L146" s="7"/>
      <c r="M146" s="7"/>
      <c r="N146" s="7"/>
      <c r="O146" s="7"/>
    </row>
    <row r="147" spans="1:15">
      <c r="A147" s="7"/>
      <c r="B147" s="7"/>
      <c r="C147" s="7"/>
      <c r="D147" s="7"/>
      <c r="E147" s="7"/>
      <c r="F147" s="7"/>
      <c r="G147" s="7"/>
      <c r="H147" s="7"/>
      <c r="I147" s="7"/>
      <c r="J147" s="7"/>
      <c r="K147" s="7"/>
      <c r="L147" s="7"/>
      <c r="M147" s="7"/>
      <c r="N147" s="7"/>
      <c r="O147" s="7"/>
    </row>
    <row r="148" spans="1:15">
      <c r="A148" s="7"/>
      <c r="B148" s="7"/>
      <c r="C148" s="7"/>
      <c r="D148" s="7"/>
      <c r="E148" s="7"/>
      <c r="F148" s="7"/>
      <c r="G148" s="7"/>
      <c r="H148" s="7"/>
      <c r="I148" s="7"/>
      <c r="J148" s="7"/>
      <c r="K148" s="7"/>
      <c r="L148" s="7"/>
      <c r="M148" s="7"/>
      <c r="N148" s="7"/>
      <c r="O148" s="7"/>
    </row>
    <row r="149" spans="1:15">
      <c r="A149" s="7"/>
      <c r="B149" s="7"/>
      <c r="C149" s="7"/>
      <c r="D149" s="7"/>
      <c r="E149" s="7"/>
      <c r="F149" s="7"/>
      <c r="G149" s="7"/>
      <c r="H149" s="7"/>
      <c r="I149" s="7"/>
      <c r="J149" s="7"/>
      <c r="K149" s="7"/>
      <c r="L149" s="7"/>
      <c r="M149" s="7"/>
      <c r="N149" s="7"/>
      <c r="O149" s="7"/>
    </row>
    <row r="150" spans="1:15">
      <c r="A150" s="7"/>
      <c r="B150" s="7"/>
      <c r="C150" s="7"/>
      <c r="D150" s="7"/>
      <c r="E150" s="7"/>
      <c r="F150" s="7"/>
      <c r="G150" s="7"/>
      <c r="H150" s="7"/>
      <c r="I150" s="7"/>
      <c r="J150" s="7"/>
      <c r="K150" s="7"/>
      <c r="L150" s="7"/>
      <c r="M150" s="7"/>
      <c r="N150" s="7"/>
      <c r="O150" s="7"/>
    </row>
    <row r="151" spans="1:15">
      <c r="A151" s="7"/>
      <c r="B151" s="7"/>
      <c r="C151" s="7"/>
      <c r="D151" s="7"/>
      <c r="E151" s="7"/>
      <c r="F151" s="7"/>
      <c r="G151" s="7"/>
      <c r="H151" s="7"/>
      <c r="I151" s="7"/>
      <c r="J151" s="7"/>
      <c r="K151" s="7"/>
      <c r="L151" s="7"/>
      <c r="M151" s="7"/>
      <c r="N151" s="7"/>
      <c r="O151" s="7"/>
    </row>
    <row r="152" spans="1:15">
      <c r="A152" s="7"/>
      <c r="B152" s="7"/>
      <c r="C152" s="7"/>
      <c r="D152" s="7"/>
      <c r="E152" s="7"/>
      <c r="F152" s="7"/>
      <c r="G152" s="7"/>
      <c r="H152" s="7"/>
      <c r="I152" s="7"/>
      <c r="J152" s="7"/>
      <c r="K152" s="7"/>
      <c r="L152" s="7"/>
      <c r="M152" s="7"/>
      <c r="N152" s="7"/>
      <c r="O152" s="7"/>
    </row>
    <row r="153" spans="1:15">
      <c r="A153" s="7"/>
      <c r="B153" s="7"/>
      <c r="C153" s="7"/>
      <c r="D153" s="7"/>
      <c r="E153" s="7"/>
      <c r="F153" s="7"/>
      <c r="G153" s="7"/>
      <c r="H153" s="7"/>
      <c r="I153" s="7"/>
      <c r="J153" s="7"/>
      <c r="K153" s="7"/>
      <c r="L153" s="7"/>
      <c r="M153" s="7"/>
      <c r="N153" s="7"/>
      <c r="O153" s="7"/>
    </row>
    <row r="154" spans="1:15">
      <c r="A154" s="7"/>
      <c r="B154" s="7"/>
      <c r="C154" s="7"/>
      <c r="D154" s="7"/>
      <c r="E154" s="7"/>
      <c r="F154" s="7"/>
      <c r="G154" s="7"/>
      <c r="H154" s="7"/>
      <c r="I154" s="7"/>
      <c r="J154" s="7"/>
      <c r="K154" s="7"/>
      <c r="L154" s="7"/>
      <c r="M154" s="7"/>
      <c r="N154" s="7"/>
      <c r="O154" s="7"/>
    </row>
    <row r="155" spans="1:15">
      <c r="A155" s="7"/>
      <c r="B155" s="7"/>
      <c r="C155" s="7"/>
      <c r="D155" s="7"/>
      <c r="E155" s="7"/>
      <c r="F155" s="7"/>
      <c r="G155" s="7"/>
      <c r="H155" s="7"/>
      <c r="I155" s="7"/>
      <c r="J155" s="7"/>
      <c r="K155" s="7"/>
      <c r="L155" s="7"/>
      <c r="M155" s="7"/>
      <c r="N155" s="7"/>
      <c r="O155" s="7"/>
    </row>
    <row r="156" spans="1:15">
      <c r="A156" s="7"/>
      <c r="B156" s="7"/>
      <c r="C156" s="7"/>
      <c r="D156" s="7"/>
      <c r="E156" s="7"/>
      <c r="F156" s="7"/>
      <c r="G156" s="7"/>
      <c r="H156" s="7"/>
      <c r="I156" s="7"/>
      <c r="J156" s="7"/>
      <c r="K156" s="7"/>
      <c r="L156" s="7"/>
      <c r="M156" s="7"/>
      <c r="N156" s="7"/>
      <c r="O156" s="7"/>
    </row>
    <row r="157" spans="1:15">
      <c r="A157" s="7"/>
      <c r="B157" s="7"/>
      <c r="C157" s="7"/>
      <c r="D157" s="7"/>
      <c r="E157" s="7"/>
      <c r="F157" s="7"/>
      <c r="G157" s="7"/>
      <c r="H157" s="7"/>
      <c r="I157" s="7"/>
      <c r="J157" s="7"/>
      <c r="K157" s="7"/>
      <c r="L157" s="7"/>
      <c r="M157" s="7"/>
      <c r="N157" s="7"/>
      <c r="O157" s="7"/>
    </row>
    <row r="158" spans="1:15">
      <c r="A158" s="7"/>
      <c r="B158" s="7"/>
      <c r="C158" s="7"/>
      <c r="D158" s="7"/>
      <c r="E158" s="7"/>
      <c r="F158" s="7"/>
      <c r="G158" s="7"/>
      <c r="H158" s="7"/>
      <c r="I158" s="7"/>
      <c r="J158" s="7"/>
      <c r="K158" s="7"/>
      <c r="L158" s="7"/>
      <c r="M158" s="7"/>
      <c r="N158" s="7"/>
      <c r="O158" s="7"/>
    </row>
    <row r="159" spans="1:15">
      <c r="A159" s="7"/>
      <c r="B159" s="7"/>
      <c r="C159" s="7"/>
      <c r="D159" s="7"/>
      <c r="E159" s="7"/>
      <c r="F159" s="7"/>
      <c r="G159" s="7"/>
      <c r="H159" s="7"/>
      <c r="I159" s="7"/>
      <c r="J159" s="7"/>
      <c r="K159" s="7"/>
      <c r="L159" s="7"/>
      <c r="M159" s="7"/>
      <c r="N159" s="7"/>
      <c r="O159" s="7"/>
    </row>
    <row r="160" spans="1:15">
      <c r="A160" s="7"/>
      <c r="B160" s="7"/>
      <c r="C160" s="7"/>
      <c r="D160" s="7"/>
      <c r="E160" s="7"/>
      <c r="F160" s="7"/>
      <c r="G160" s="7"/>
      <c r="H160" s="7"/>
      <c r="I160" s="7"/>
      <c r="J160" s="7"/>
      <c r="K160" s="7"/>
      <c r="L160" s="7"/>
      <c r="M160" s="7"/>
      <c r="N160" s="7"/>
      <c r="O160" s="7"/>
    </row>
    <row r="161" spans="1:15">
      <c r="A161" s="7"/>
      <c r="B161" s="7"/>
      <c r="C161" s="7"/>
      <c r="D161" s="7"/>
      <c r="E161" s="7"/>
      <c r="F161" s="7"/>
      <c r="G161" s="7"/>
      <c r="H161" s="7"/>
      <c r="I161" s="7"/>
      <c r="J161" s="7"/>
      <c r="K161" s="7"/>
      <c r="L161" s="7"/>
      <c r="M161" s="7"/>
      <c r="N161" s="7"/>
      <c r="O161" s="7"/>
    </row>
    <row r="162" spans="1:15">
      <c r="A162" s="7"/>
      <c r="B162" s="7"/>
      <c r="C162" s="7"/>
      <c r="D162" s="7"/>
      <c r="E162" s="7"/>
      <c r="F162" s="7"/>
      <c r="G162" s="7"/>
      <c r="H162" s="7"/>
      <c r="I162" s="7"/>
      <c r="J162" s="7"/>
      <c r="K162" s="7"/>
      <c r="L162" s="7"/>
      <c r="M162" s="7"/>
      <c r="N162" s="7"/>
      <c r="O162" s="7"/>
    </row>
    <row r="163" spans="1:15">
      <c r="A163" s="7"/>
      <c r="B163" s="7"/>
      <c r="C163" s="7"/>
      <c r="D163" s="7"/>
      <c r="E163" s="7"/>
      <c r="F163" s="7"/>
      <c r="G163" s="7"/>
      <c r="H163" s="7"/>
      <c r="I163" s="7"/>
      <c r="J163" s="7"/>
      <c r="K163" s="7"/>
      <c r="L163" s="7"/>
      <c r="M163" s="7"/>
      <c r="N163" s="7"/>
      <c r="O163" s="7"/>
    </row>
    <row r="164" spans="1:15">
      <c r="A164" s="7"/>
      <c r="B164" s="7"/>
      <c r="C164" s="7"/>
      <c r="D164" s="7"/>
      <c r="E164" s="7"/>
      <c r="F164" s="7"/>
      <c r="G164" s="7"/>
      <c r="H164" s="7"/>
      <c r="I164" s="7"/>
      <c r="J164" s="7"/>
      <c r="K164" s="7"/>
      <c r="L164" s="7"/>
      <c r="M164" s="7"/>
      <c r="N164" s="7"/>
      <c r="O164" s="7"/>
    </row>
    <row r="165" spans="1:15">
      <c r="A165" s="7"/>
      <c r="B165" s="7"/>
      <c r="C165" s="7"/>
      <c r="D165" s="7"/>
      <c r="E165" s="7"/>
      <c r="F165" s="7"/>
      <c r="G165" s="7"/>
      <c r="H165" s="7"/>
      <c r="I165" s="7"/>
      <c r="J165" s="7"/>
      <c r="K165" s="7"/>
      <c r="L165" s="7"/>
      <c r="M165" s="7"/>
      <c r="N165" s="7"/>
      <c r="O165" s="7"/>
    </row>
    <row r="166" spans="1:15">
      <c r="A166" s="7"/>
      <c r="B166" s="7"/>
      <c r="C166" s="7"/>
      <c r="D166" s="7"/>
      <c r="E166" s="7"/>
      <c r="F166" s="7"/>
      <c r="G166" s="7"/>
      <c r="H166" s="7"/>
      <c r="I166" s="7"/>
      <c r="J166" s="7"/>
      <c r="K166" s="7"/>
      <c r="L166" s="7"/>
      <c r="M166" s="7"/>
      <c r="N166" s="7"/>
      <c r="O166" s="7"/>
    </row>
    <row r="167" spans="1:15">
      <c r="A167" s="7"/>
      <c r="B167" s="7"/>
      <c r="C167" s="7"/>
      <c r="D167" s="7"/>
      <c r="E167" s="7"/>
      <c r="F167" s="7"/>
      <c r="G167" s="7"/>
      <c r="H167" s="7"/>
      <c r="I167" s="7"/>
      <c r="J167" s="7"/>
      <c r="K167" s="7"/>
      <c r="L167" s="7"/>
      <c r="M167" s="7"/>
      <c r="N167" s="7"/>
      <c r="O167" s="7"/>
    </row>
    <row r="168" spans="1:15">
      <c r="A168" s="7"/>
      <c r="B168" s="7"/>
      <c r="C168" s="7"/>
      <c r="D168" s="7"/>
      <c r="E168" s="7"/>
      <c r="F168" s="7"/>
      <c r="G168" s="7"/>
      <c r="H168" s="7"/>
      <c r="I168" s="7"/>
      <c r="J168" s="7"/>
      <c r="K168" s="7"/>
      <c r="L168" s="7"/>
      <c r="M168" s="7"/>
      <c r="N168" s="7"/>
      <c r="O168" s="7"/>
    </row>
    <row r="169" spans="1:15">
      <c r="A169" s="7"/>
      <c r="B169" s="7"/>
      <c r="C169" s="7"/>
      <c r="D169" s="7"/>
      <c r="E169" s="7"/>
      <c r="F169" s="7"/>
      <c r="G169" s="7"/>
      <c r="H169" s="7"/>
      <c r="I169" s="7"/>
      <c r="J169" s="7"/>
      <c r="K169" s="7"/>
      <c r="L169" s="7"/>
      <c r="M169" s="7"/>
      <c r="N169" s="7"/>
      <c r="O169" s="7"/>
    </row>
    <row r="170" spans="1:15">
      <c r="A170" s="7"/>
      <c r="B170" s="7"/>
      <c r="C170" s="7"/>
      <c r="D170" s="7"/>
      <c r="E170" s="7"/>
      <c r="F170" s="7"/>
      <c r="G170" s="7"/>
      <c r="H170" s="7"/>
      <c r="I170" s="7"/>
      <c r="J170" s="7"/>
      <c r="K170" s="7"/>
      <c r="L170" s="7"/>
      <c r="M170" s="7"/>
      <c r="N170" s="7"/>
      <c r="O170" s="7"/>
    </row>
    <row r="171" spans="1:15">
      <c r="A171" s="7"/>
      <c r="B171" s="7"/>
      <c r="C171" s="7"/>
      <c r="D171" s="7"/>
      <c r="E171" s="7"/>
      <c r="F171" s="7"/>
      <c r="G171" s="7"/>
      <c r="H171" s="7"/>
      <c r="I171" s="7"/>
      <c r="J171" s="7"/>
      <c r="K171" s="7"/>
      <c r="L171" s="7"/>
      <c r="M171" s="7"/>
      <c r="N171" s="7"/>
      <c r="O171" s="7"/>
    </row>
    <row r="172" spans="1:15">
      <c r="A172" s="7"/>
      <c r="B172" s="7"/>
      <c r="C172" s="7"/>
      <c r="D172" s="7"/>
      <c r="E172" s="7"/>
      <c r="F172" s="7"/>
      <c r="G172" s="7"/>
      <c r="H172" s="7"/>
      <c r="I172" s="7"/>
      <c r="J172" s="7"/>
      <c r="K172" s="7"/>
      <c r="L172" s="7"/>
      <c r="M172" s="7"/>
      <c r="N172" s="7"/>
      <c r="O172" s="7"/>
    </row>
    <row r="173" spans="1:15">
      <c r="A173" s="7"/>
      <c r="B173" s="7"/>
      <c r="C173" s="7"/>
      <c r="D173" s="7"/>
      <c r="E173" s="7"/>
      <c r="F173" s="7"/>
      <c r="G173" s="7"/>
      <c r="H173" s="7"/>
      <c r="I173" s="7"/>
      <c r="J173" s="7"/>
      <c r="K173" s="7"/>
      <c r="L173" s="7"/>
      <c r="M173" s="7"/>
      <c r="N173" s="7"/>
      <c r="O173" s="7"/>
    </row>
    <row r="174" spans="1:15">
      <c r="A174" s="7"/>
      <c r="B174" s="7"/>
      <c r="C174" s="7"/>
      <c r="D174" s="7"/>
      <c r="E174" s="7"/>
      <c r="F174" s="7"/>
      <c r="G174" s="7"/>
      <c r="H174" s="7"/>
      <c r="I174" s="7"/>
      <c r="J174" s="7"/>
      <c r="K174" s="7"/>
      <c r="L174" s="7"/>
      <c r="M174" s="7"/>
      <c r="N174" s="7"/>
      <c r="O174" s="7"/>
    </row>
    <row r="175" spans="1:15">
      <c r="A175" s="7"/>
      <c r="B175" s="7"/>
      <c r="C175" s="7"/>
      <c r="D175" s="7"/>
      <c r="E175" s="7"/>
      <c r="F175" s="7"/>
      <c r="G175" s="7"/>
      <c r="H175" s="7"/>
      <c r="I175" s="7"/>
      <c r="J175" s="7"/>
      <c r="K175" s="7"/>
      <c r="L175" s="7"/>
      <c r="M175" s="7"/>
      <c r="N175" s="7"/>
      <c r="O175" s="7"/>
    </row>
    <row r="176" spans="1:15">
      <c r="A176" s="7"/>
      <c r="B176" s="7"/>
      <c r="C176" s="7"/>
      <c r="D176" s="7"/>
      <c r="E176" s="7"/>
      <c r="F176" s="7"/>
      <c r="G176" s="7"/>
      <c r="H176" s="7"/>
      <c r="I176" s="7"/>
      <c r="J176" s="7"/>
      <c r="K176" s="7"/>
      <c r="L176" s="7"/>
      <c r="M176" s="7"/>
      <c r="N176" s="7"/>
      <c r="O176" s="7"/>
    </row>
    <row r="177" spans="1:15">
      <c r="A177" s="7"/>
      <c r="B177" s="7"/>
      <c r="C177" s="7"/>
      <c r="D177" s="7"/>
      <c r="E177" s="7"/>
      <c r="F177" s="7"/>
      <c r="G177" s="7"/>
      <c r="H177" s="7"/>
      <c r="I177" s="7"/>
      <c r="J177" s="7"/>
      <c r="K177" s="7"/>
      <c r="L177" s="7"/>
      <c r="M177" s="7"/>
      <c r="N177" s="7"/>
      <c r="O177" s="7"/>
    </row>
    <row r="178" spans="1:15">
      <c r="A178" s="7"/>
      <c r="B178" s="7"/>
      <c r="C178" s="7"/>
      <c r="D178" s="7"/>
      <c r="E178" s="7"/>
      <c r="F178" s="7"/>
      <c r="G178" s="7"/>
      <c r="H178" s="7"/>
      <c r="I178" s="7"/>
      <c r="J178" s="7"/>
      <c r="K178" s="7"/>
      <c r="L178" s="7"/>
      <c r="M178" s="7"/>
      <c r="N178" s="7"/>
      <c r="O178" s="7"/>
    </row>
    <row r="179" spans="1:15">
      <c r="A179" s="7"/>
      <c r="B179" s="7"/>
      <c r="C179" s="7"/>
      <c r="D179" s="7"/>
      <c r="E179" s="7"/>
      <c r="F179" s="7"/>
      <c r="G179" s="7"/>
      <c r="H179" s="7"/>
      <c r="I179" s="7"/>
      <c r="J179" s="7"/>
      <c r="K179" s="7"/>
      <c r="L179" s="7"/>
      <c r="M179" s="7"/>
      <c r="N179" s="7"/>
      <c r="O179" s="7"/>
    </row>
    <row r="180" spans="1:15">
      <c r="A180" s="7"/>
      <c r="B180" s="7"/>
      <c r="C180" s="7"/>
      <c r="D180" s="7"/>
      <c r="E180" s="7"/>
      <c r="F180" s="7"/>
      <c r="G180" s="7"/>
      <c r="H180" s="7"/>
      <c r="I180" s="7"/>
      <c r="J180" s="7"/>
      <c r="K180" s="7"/>
      <c r="L180" s="7"/>
      <c r="M180" s="7"/>
      <c r="N180" s="7"/>
      <c r="O180" s="7"/>
    </row>
    <row r="181" spans="1:15">
      <c r="A181" s="7"/>
      <c r="B181" s="7"/>
      <c r="C181" s="7"/>
      <c r="D181" s="7"/>
      <c r="E181" s="7"/>
      <c r="F181" s="7"/>
      <c r="G181" s="7"/>
      <c r="H181" s="7"/>
      <c r="I181" s="7"/>
      <c r="J181" s="7"/>
      <c r="K181" s="7"/>
      <c r="L181" s="7"/>
      <c r="M181" s="7"/>
      <c r="N181" s="7"/>
      <c r="O181" s="7"/>
    </row>
    <row r="182" spans="1:15">
      <c r="A182" s="7"/>
      <c r="B182" s="7"/>
      <c r="C182" s="7"/>
      <c r="D182" s="7"/>
      <c r="E182" s="7"/>
      <c r="F182" s="7"/>
      <c r="G182" s="7"/>
      <c r="H182" s="7"/>
      <c r="I182" s="7"/>
      <c r="J182" s="7"/>
      <c r="K182" s="7"/>
      <c r="L182" s="7"/>
      <c r="M182" s="7"/>
      <c r="N182" s="7"/>
      <c r="O182" s="7"/>
    </row>
    <row r="183" spans="1:15">
      <c r="A183" s="7"/>
      <c r="B183" s="7"/>
      <c r="C183" s="7"/>
      <c r="D183" s="7"/>
      <c r="E183" s="7"/>
      <c r="F183" s="7"/>
      <c r="G183" s="7"/>
      <c r="H183" s="7"/>
      <c r="I183" s="7"/>
      <c r="J183" s="7"/>
      <c r="K183" s="7"/>
      <c r="L183" s="7"/>
      <c r="M183" s="7"/>
      <c r="N183" s="7"/>
      <c r="O183" s="7"/>
    </row>
    <row r="184" spans="1:15">
      <c r="A184" s="7"/>
      <c r="B184" s="7"/>
      <c r="C184" s="7"/>
      <c r="D184" s="7"/>
      <c r="E184" s="7"/>
      <c r="F184" s="7"/>
      <c r="G184" s="7"/>
      <c r="H184" s="7"/>
      <c r="I184" s="7"/>
      <c r="J184" s="7"/>
      <c r="K184" s="7"/>
      <c r="L184" s="7"/>
      <c r="M184" s="7"/>
      <c r="N184" s="7"/>
      <c r="O184" s="7"/>
    </row>
    <row r="185" spans="1:15">
      <c r="A185" s="7"/>
      <c r="B185" s="7"/>
      <c r="C185" s="7"/>
      <c r="D185" s="7"/>
      <c r="E185" s="7"/>
      <c r="F185" s="7"/>
      <c r="G185" s="7"/>
      <c r="H185" s="7"/>
      <c r="I185" s="7"/>
      <c r="J185" s="7"/>
      <c r="K185" s="7"/>
      <c r="L185" s="7"/>
      <c r="M185" s="7"/>
      <c r="N185" s="7"/>
      <c r="O185" s="7"/>
    </row>
    <row r="186" spans="1:15">
      <c r="A186" s="7"/>
      <c r="B186" s="7"/>
      <c r="C186" s="7"/>
      <c r="D186" s="7"/>
      <c r="E186" s="7"/>
      <c r="F186" s="7"/>
      <c r="G186" s="7"/>
      <c r="H186" s="7"/>
      <c r="I186" s="7"/>
      <c r="J186" s="7"/>
      <c r="K186" s="7"/>
      <c r="L186" s="7"/>
      <c r="M186" s="7"/>
      <c r="N186" s="7"/>
      <c r="O186" s="7"/>
    </row>
    <row r="187" spans="1:15">
      <c r="A187" s="7"/>
      <c r="B187" s="7"/>
      <c r="C187" s="7"/>
      <c r="D187" s="7"/>
      <c r="E187" s="7"/>
      <c r="F187" s="7"/>
      <c r="G187" s="7"/>
      <c r="H187" s="7"/>
      <c r="I187" s="7"/>
      <c r="J187" s="7"/>
      <c r="K187" s="7"/>
      <c r="L187" s="7"/>
      <c r="M187" s="7"/>
      <c r="N187" s="7"/>
      <c r="O187" s="7"/>
    </row>
    <row r="188" spans="1:15">
      <c r="A188" s="7"/>
      <c r="B188" s="7"/>
      <c r="C188" s="7"/>
      <c r="D188" s="7"/>
      <c r="E188" s="7"/>
      <c r="F188" s="7"/>
      <c r="G188" s="7"/>
      <c r="H188" s="7"/>
      <c r="I188" s="7"/>
      <c r="J188" s="7"/>
      <c r="K188" s="7"/>
      <c r="L188" s="7"/>
      <c r="M188" s="7"/>
      <c r="N188" s="7"/>
      <c r="O188" s="7"/>
    </row>
    <row r="189" spans="1:15">
      <c r="A189" s="7"/>
      <c r="B189" s="7"/>
      <c r="C189" s="7"/>
      <c r="D189" s="7"/>
      <c r="E189" s="7"/>
      <c r="F189" s="7"/>
      <c r="G189" s="7"/>
      <c r="H189" s="7"/>
      <c r="I189" s="7"/>
      <c r="J189" s="7"/>
      <c r="K189" s="7"/>
      <c r="L189" s="7"/>
      <c r="M189" s="7"/>
      <c r="N189" s="7"/>
      <c r="O189" s="7"/>
    </row>
    <row r="190" spans="1:15">
      <c r="A190" s="7"/>
      <c r="B190" s="7"/>
      <c r="C190" s="7"/>
      <c r="D190" s="7"/>
      <c r="E190" s="7"/>
      <c r="F190" s="7"/>
      <c r="G190" s="7"/>
      <c r="H190" s="7"/>
      <c r="I190" s="7"/>
      <c r="J190" s="7"/>
      <c r="K190" s="7"/>
      <c r="L190" s="7"/>
      <c r="M190" s="7"/>
      <c r="N190" s="7"/>
      <c r="O190" s="7"/>
    </row>
    <row r="191" spans="1:15">
      <c r="A191" s="7"/>
      <c r="B191" s="7"/>
      <c r="C191" s="7"/>
      <c r="D191" s="7"/>
      <c r="E191" s="7"/>
      <c r="F191" s="7"/>
      <c r="G191" s="7"/>
      <c r="H191" s="7"/>
      <c r="I191" s="7"/>
      <c r="J191" s="7"/>
      <c r="K191" s="7"/>
      <c r="L191" s="7"/>
      <c r="M191" s="7"/>
      <c r="N191" s="7"/>
      <c r="O191" s="7"/>
    </row>
    <row r="192" spans="1:15">
      <c r="A192" s="7"/>
      <c r="B192" s="7"/>
      <c r="C192" s="7"/>
      <c r="D192" s="7"/>
      <c r="E192" s="7"/>
      <c r="F192" s="7"/>
      <c r="G192" s="7"/>
      <c r="H192" s="7"/>
      <c r="I192" s="7"/>
      <c r="J192" s="7"/>
      <c r="K192" s="7"/>
      <c r="L192" s="7"/>
      <c r="M192" s="7"/>
      <c r="N192" s="7"/>
      <c r="O192" s="7"/>
    </row>
    <row r="193" spans="1:15">
      <c r="A193" s="7"/>
      <c r="B193" s="7"/>
      <c r="C193" s="7"/>
      <c r="D193" s="7"/>
      <c r="E193" s="7"/>
      <c r="F193" s="7"/>
      <c r="G193" s="7"/>
      <c r="H193" s="7"/>
      <c r="I193" s="7"/>
      <c r="J193" s="7"/>
      <c r="K193" s="7"/>
      <c r="L193" s="7"/>
      <c r="M193" s="7"/>
      <c r="N193" s="7"/>
      <c r="O193" s="7"/>
    </row>
    <row r="194" spans="1:15">
      <c r="A194" s="7"/>
      <c r="B194" s="7"/>
      <c r="C194" s="7"/>
      <c r="D194" s="7"/>
      <c r="E194" s="7"/>
      <c r="F194" s="7"/>
      <c r="G194" s="7"/>
      <c r="H194" s="7"/>
      <c r="I194" s="7"/>
      <c r="J194" s="7"/>
      <c r="K194" s="7"/>
      <c r="L194" s="7"/>
      <c r="M194" s="7"/>
      <c r="N194" s="7"/>
      <c r="O194" s="7"/>
    </row>
    <row r="195" spans="1:15">
      <c r="A195" s="7"/>
      <c r="B195" s="7"/>
      <c r="C195" s="7"/>
      <c r="D195" s="7"/>
      <c r="E195" s="7"/>
      <c r="F195" s="7"/>
      <c r="G195" s="7"/>
      <c r="H195" s="7"/>
      <c r="I195" s="7"/>
      <c r="J195" s="7"/>
      <c r="K195" s="7"/>
      <c r="L195" s="7"/>
      <c r="M195" s="7"/>
      <c r="N195" s="7"/>
      <c r="O195" s="7"/>
    </row>
    <row r="196" spans="1:15">
      <c r="A196" s="7"/>
      <c r="B196" s="7"/>
      <c r="C196" s="7"/>
      <c r="D196" s="7"/>
      <c r="E196" s="7"/>
      <c r="F196" s="7"/>
      <c r="G196" s="7"/>
      <c r="H196" s="7"/>
      <c r="I196" s="7"/>
      <c r="J196" s="7"/>
      <c r="K196" s="7"/>
      <c r="L196" s="7"/>
      <c r="M196" s="7"/>
      <c r="N196" s="7"/>
      <c r="O196" s="7"/>
    </row>
    <row r="197" spans="1:15">
      <c r="A197" s="7"/>
      <c r="B197" s="7"/>
      <c r="C197" s="7"/>
      <c r="D197" s="7"/>
      <c r="E197" s="7"/>
      <c r="F197" s="7"/>
      <c r="G197" s="7"/>
      <c r="H197" s="7"/>
      <c r="I197" s="7"/>
      <c r="J197" s="7"/>
      <c r="K197" s="7"/>
      <c r="L197" s="7"/>
      <c r="M197" s="7"/>
      <c r="N197" s="7"/>
      <c r="O197" s="7"/>
    </row>
  </sheetData>
  <sheetProtection password="CA9C" sheet="1" objects="1" scenarios="1" selectLockedCells="1"/>
  <mergeCells count="1">
    <mergeCell ref="A2:O2"/>
  </mergeCells>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57"/>
  <sheetViews>
    <sheetView showGridLines="0" showRowColHeaders="0" zoomScale="70" zoomScaleNormal="70" zoomScalePageLayoutView="70" workbookViewId="0"/>
  </sheetViews>
  <sheetFormatPr defaultColWidth="10.85546875" defaultRowHeight="15"/>
  <cols>
    <col min="1" max="16384" width="10.85546875" style="14"/>
  </cols>
  <sheetData>
    <row r="1" spans="1:19" ht="20.100000000000001" customHeight="1">
      <c r="A1" s="7"/>
      <c r="B1" s="7"/>
      <c r="C1" s="7"/>
      <c r="D1" s="7"/>
      <c r="E1" s="7"/>
      <c r="F1" s="7"/>
      <c r="G1" s="7"/>
      <c r="H1" s="7"/>
      <c r="I1" s="7"/>
      <c r="J1" s="7"/>
      <c r="K1" s="7"/>
      <c r="L1" s="7"/>
      <c r="M1" s="7"/>
      <c r="N1" s="7"/>
      <c r="O1" s="7"/>
      <c r="P1" s="7"/>
      <c r="Q1" s="7"/>
      <c r="R1" s="7"/>
      <c r="S1" s="7"/>
    </row>
    <row r="2" spans="1:19" ht="24.95" customHeight="1">
      <c r="A2" s="176" t="s">
        <v>28</v>
      </c>
      <c r="B2" s="176"/>
      <c r="C2" s="176"/>
      <c r="D2" s="176"/>
      <c r="E2" s="176"/>
      <c r="F2" s="176"/>
      <c r="G2" s="176"/>
      <c r="H2" s="176"/>
      <c r="I2" s="176"/>
      <c r="J2" s="176"/>
      <c r="K2" s="176"/>
      <c r="L2" s="176"/>
      <c r="M2" s="176"/>
      <c r="N2" s="176"/>
      <c r="O2" s="176"/>
      <c r="P2" s="176"/>
      <c r="Q2" s="176"/>
      <c r="R2" s="176"/>
      <c r="S2" s="176"/>
    </row>
    <row r="3" spans="1:19" ht="20.100000000000001" customHeight="1">
      <c r="A3" s="7"/>
      <c r="B3" s="7"/>
      <c r="C3" s="7"/>
      <c r="D3" s="7"/>
      <c r="E3" s="7"/>
      <c r="F3" s="7"/>
      <c r="G3" s="7"/>
      <c r="H3" s="7"/>
      <c r="I3" s="7"/>
      <c r="J3" s="7"/>
      <c r="K3" s="7"/>
      <c r="L3" s="7"/>
      <c r="M3" s="7"/>
      <c r="N3" s="7"/>
      <c r="O3" s="7"/>
      <c r="P3" s="7"/>
      <c r="Q3" s="7"/>
      <c r="R3" s="7"/>
      <c r="S3" s="7"/>
    </row>
    <row r="4" spans="1:19">
      <c r="A4" s="7"/>
      <c r="B4" s="7"/>
      <c r="C4" s="7"/>
      <c r="D4" s="7"/>
      <c r="E4" s="7"/>
      <c r="F4" s="7"/>
      <c r="G4" s="7"/>
      <c r="H4" s="7"/>
      <c r="I4" s="7"/>
      <c r="J4" s="7"/>
      <c r="K4" s="7"/>
      <c r="L4" s="7"/>
      <c r="M4" s="7"/>
      <c r="N4" s="7"/>
      <c r="O4" s="7"/>
      <c r="P4" s="7"/>
      <c r="Q4" s="7"/>
      <c r="R4" s="7"/>
      <c r="S4" s="7"/>
    </row>
    <row r="5" spans="1:19" ht="23.25">
      <c r="A5" s="7"/>
      <c r="B5" s="107" t="s">
        <v>47</v>
      </c>
      <c r="C5" s="7"/>
      <c r="D5" s="7"/>
      <c r="E5" s="7"/>
      <c r="F5" s="7"/>
      <c r="G5" s="7"/>
      <c r="H5" s="7"/>
      <c r="I5" s="7"/>
      <c r="J5" s="7"/>
      <c r="K5" s="7"/>
      <c r="L5" s="7"/>
      <c r="M5" s="7"/>
      <c r="N5" s="7"/>
      <c r="O5" s="7"/>
      <c r="P5" s="7"/>
      <c r="Q5" s="7"/>
      <c r="R5" s="7"/>
      <c r="S5" s="7"/>
    </row>
    <row r="6" spans="1:19">
      <c r="A6" s="7"/>
      <c r="B6" s="7"/>
      <c r="C6" s="7"/>
      <c r="D6" s="7"/>
      <c r="E6" s="7"/>
      <c r="F6" s="7"/>
      <c r="G6" s="7"/>
      <c r="H6" s="7"/>
      <c r="I6" s="7"/>
      <c r="J6" s="7"/>
      <c r="K6" s="7"/>
      <c r="L6" s="7"/>
      <c r="M6" s="7"/>
      <c r="N6" s="7"/>
      <c r="O6" s="7"/>
      <c r="P6" s="7"/>
      <c r="Q6" s="7"/>
      <c r="R6" s="7"/>
      <c r="S6" s="7"/>
    </row>
    <row r="7" spans="1:19">
      <c r="A7" s="7"/>
      <c r="B7" s="7"/>
      <c r="C7" s="7"/>
      <c r="D7" s="7"/>
      <c r="E7" s="7"/>
      <c r="F7" s="7"/>
      <c r="G7" s="7"/>
      <c r="H7" s="7"/>
      <c r="I7" s="7"/>
      <c r="J7" s="7"/>
      <c r="K7" s="7"/>
      <c r="L7" s="7"/>
      <c r="M7" s="7"/>
      <c r="N7" s="7"/>
      <c r="O7" s="7"/>
      <c r="P7" s="7"/>
      <c r="Q7" s="7"/>
      <c r="R7" s="7"/>
      <c r="S7" s="7"/>
    </row>
    <row r="8" spans="1:19">
      <c r="A8" s="7"/>
      <c r="B8" s="7"/>
      <c r="C8" s="7"/>
      <c r="D8" s="7"/>
      <c r="E8" s="7"/>
      <c r="F8" s="7"/>
      <c r="G8" s="7"/>
      <c r="H8" s="7"/>
      <c r="I8" s="7"/>
      <c r="J8" s="7"/>
      <c r="K8" s="7"/>
      <c r="L8" s="7"/>
      <c r="M8" s="7"/>
      <c r="N8" s="7"/>
      <c r="O8" s="7"/>
      <c r="P8" s="7"/>
      <c r="Q8" s="7"/>
      <c r="R8" s="7"/>
      <c r="S8" s="7"/>
    </row>
    <row r="9" spans="1:19">
      <c r="A9" s="7"/>
      <c r="B9" s="7"/>
      <c r="C9" s="7"/>
      <c r="D9" s="7"/>
      <c r="E9" s="7"/>
      <c r="F9" s="7"/>
      <c r="G9" s="7"/>
      <c r="H9" s="7"/>
      <c r="I9" s="7"/>
      <c r="J9" s="7"/>
      <c r="K9" s="7"/>
      <c r="L9" s="7"/>
      <c r="M9" s="7"/>
      <c r="N9" s="7"/>
      <c r="O9" s="7"/>
      <c r="P9" s="7"/>
      <c r="Q9" s="7"/>
      <c r="R9" s="7"/>
      <c r="S9" s="7"/>
    </row>
    <row r="10" spans="1:19">
      <c r="A10" s="7"/>
      <c r="B10" s="7"/>
      <c r="C10" s="7"/>
      <c r="D10" s="7"/>
      <c r="E10" s="7"/>
      <c r="F10" s="7"/>
      <c r="G10" s="7"/>
      <c r="H10" s="7"/>
      <c r="I10" s="7"/>
      <c r="J10" s="7"/>
      <c r="K10" s="7"/>
      <c r="L10" s="7"/>
      <c r="M10" s="7"/>
      <c r="N10" s="7"/>
      <c r="O10" s="7"/>
      <c r="P10" s="7"/>
      <c r="Q10" s="7"/>
      <c r="R10" s="7"/>
      <c r="S10" s="7"/>
    </row>
    <row r="11" spans="1:19">
      <c r="A11" s="7"/>
      <c r="B11" s="7"/>
      <c r="C11" s="7"/>
      <c r="D11" s="7"/>
      <c r="E11" s="7"/>
      <c r="F11" s="7"/>
      <c r="G11" s="7"/>
      <c r="H11" s="7"/>
      <c r="I11" s="7"/>
      <c r="J11" s="7"/>
      <c r="K11" s="7"/>
      <c r="L11" s="7"/>
      <c r="M11" s="7"/>
      <c r="N11" s="7"/>
      <c r="O11" s="7"/>
      <c r="P11" s="7"/>
      <c r="Q11" s="7"/>
      <c r="R11" s="7"/>
      <c r="S11" s="7"/>
    </row>
    <row r="12" spans="1:19">
      <c r="A12" s="7"/>
      <c r="B12" s="7"/>
      <c r="C12" s="7"/>
      <c r="D12" s="7"/>
      <c r="E12" s="7"/>
      <c r="F12" s="7"/>
      <c r="G12" s="7"/>
      <c r="H12" s="7"/>
      <c r="I12" s="7"/>
      <c r="J12" s="7"/>
      <c r="K12" s="7"/>
      <c r="L12" s="7"/>
      <c r="M12" s="7"/>
      <c r="N12" s="7"/>
      <c r="O12" s="7"/>
      <c r="P12" s="7"/>
      <c r="Q12" s="7"/>
      <c r="R12" s="7"/>
      <c r="S12" s="7"/>
    </row>
    <row r="13" spans="1:19">
      <c r="A13" s="7"/>
      <c r="B13" s="7"/>
      <c r="C13" s="7"/>
      <c r="D13" s="7"/>
      <c r="E13" s="7"/>
      <c r="F13" s="7"/>
      <c r="G13" s="7"/>
      <c r="H13" s="7"/>
      <c r="I13" s="7"/>
      <c r="J13" s="7"/>
      <c r="K13" s="7"/>
      <c r="L13" s="7"/>
      <c r="M13" s="7"/>
      <c r="N13" s="7"/>
      <c r="O13" s="7"/>
      <c r="P13" s="7"/>
      <c r="Q13" s="7"/>
      <c r="R13" s="7"/>
      <c r="S13" s="7"/>
    </row>
    <row r="14" spans="1:19">
      <c r="A14" s="7"/>
      <c r="B14" s="7"/>
      <c r="C14" s="7"/>
      <c r="D14" s="7"/>
      <c r="E14" s="7"/>
      <c r="F14" s="7"/>
      <c r="G14" s="7"/>
      <c r="H14" s="7"/>
      <c r="I14" s="7"/>
      <c r="J14" s="7"/>
      <c r="K14" s="7"/>
      <c r="L14" s="7"/>
      <c r="M14" s="7"/>
      <c r="N14" s="7"/>
      <c r="O14" s="7"/>
      <c r="P14" s="7"/>
      <c r="Q14" s="7"/>
      <c r="R14" s="7"/>
      <c r="S14" s="7"/>
    </row>
    <row r="15" spans="1:19">
      <c r="A15" s="7"/>
      <c r="B15" s="7"/>
      <c r="C15" s="7"/>
      <c r="D15" s="7"/>
      <c r="E15" s="7"/>
      <c r="F15" s="7"/>
      <c r="G15" s="7"/>
      <c r="H15" s="7"/>
      <c r="I15" s="7"/>
      <c r="J15" s="7"/>
      <c r="K15" s="7"/>
      <c r="L15" s="7"/>
      <c r="M15" s="7"/>
      <c r="N15" s="7"/>
      <c r="O15" s="7"/>
      <c r="P15" s="7"/>
      <c r="Q15" s="7"/>
      <c r="R15" s="7"/>
      <c r="S15" s="7"/>
    </row>
    <row r="16" spans="1:19" ht="15.95" customHeight="1">
      <c r="A16" s="7"/>
      <c r="B16" s="7"/>
      <c r="C16" s="7"/>
      <c r="D16" s="7"/>
      <c r="E16" s="7"/>
      <c r="F16" s="7"/>
      <c r="G16" s="7"/>
      <c r="H16" s="7"/>
      <c r="I16" s="7"/>
      <c r="J16" s="7"/>
      <c r="K16" s="7"/>
      <c r="L16" s="7"/>
      <c r="M16" s="7"/>
      <c r="N16" s="7"/>
      <c r="O16" s="7"/>
      <c r="P16" s="7"/>
      <c r="Q16" s="7"/>
      <c r="R16" s="7"/>
      <c r="S16" s="7"/>
    </row>
    <row r="17" spans="1:19">
      <c r="A17" s="7"/>
      <c r="B17" s="7"/>
      <c r="C17" s="7"/>
      <c r="D17" s="7"/>
      <c r="E17" s="7"/>
      <c r="F17" s="7"/>
      <c r="G17" s="7"/>
      <c r="H17" s="7"/>
      <c r="I17" s="7"/>
      <c r="J17" s="7"/>
      <c r="K17" s="7"/>
      <c r="L17" s="7"/>
      <c r="M17" s="7"/>
      <c r="N17" s="7"/>
      <c r="O17" s="7"/>
      <c r="P17" s="7"/>
      <c r="Q17" s="7"/>
      <c r="R17" s="7"/>
      <c r="S17" s="7"/>
    </row>
    <row r="18" spans="1:19">
      <c r="A18" s="7"/>
      <c r="B18" s="7"/>
      <c r="C18" s="7"/>
      <c r="D18" s="7"/>
      <c r="E18" s="7"/>
      <c r="F18" s="7"/>
      <c r="G18" s="7"/>
      <c r="H18" s="7"/>
      <c r="I18" s="7"/>
      <c r="J18" s="7"/>
      <c r="K18" s="7"/>
      <c r="L18" s="7"/>
      <c r="M18" s="7"/>
      <c r="N18" s="7"/>
      <c r="O18" s="7"/>
      <c r="P18" s="7"/>
      <c r="Q18" s="7"/>
      <c r="R18" s="7"/>
      <c r="S18" s="7"/>
    </row>
    <row r="19" spans="1:19">
      <c r="A19" s="7"/>
      <c r="B19" s="7"/>
      <c r="C19" s="7"/>
      <c r="D19" s="7"/>
      <c r="E19" s="7"/>
      <c r="F19" s="7"/>
      <c r="G19" s="7"/>
      <c r="H19" s="7"/>
      <c r="I19" s="7"/>
      <c r="J19" s="7"/>
      <c r="K19" s="7"/>
      <c r="L19" s="7"/>
      <c r="M19" s="7"/>
      <c r="N19" s="7"/>
      <c r="O19" s="7"/>
      <c r="P19" s="7"/>
      <c r="Q19" s="7"/>
      <c r="R19" s="7"/>
      <c r="S19" s="7"/>
    </row>
    <row r="20" spans="1:19">
      <c r="A20" s="7"/>
      <c r="B20" s="7"/>
      <c r="C20" s="7"/>
      <c r="D20" s="7"/>
      <c r="E20" s="7"/>
      <c r="F20" s="7"/>
      <c r="G20" s="7"/>
      <c r="H20" s="7"/>
      <c r="I20" s="7"/>
      <c r="J20" s="7"/>
      <c r="K20" s="7"/>
      <c r="L20" s="7"/>
      <c r="M20" s="7"/>
      <c r="N20" s="7"/>
      <c r="O20" s="7"/>
      <c r="P20" s="7"/>
      <c r="Q20" s="7"/>
      <c r="R20" s="7"/>
      <c r="S20" s="7"/>
    </row>
    <row r="21" spans="1:19">
      <c r="A21" s="7"/>
      <c r="B21" s="7"/>
      <c r="C21" s="7"/>
      <c r="D21" s="7"/>
      <c r="E21" s="7"/>
      <c r="F21" s="7"/>
      <c r="G21" s="7"/>
      <c r="H21" s="7"/>
      <c r="I21" s="7"/>
      <c r="J21" s="7"/>
      <c r="K21" s="7"/>
      <c r="L21" s="7"/>
      <c r="M21" s="7"/>
      <c r="N21" s="7"/>
      <c r="O21" s="7"/>
      <c r="P21" s="7"/>
      <c r="Q21" s="7"/>
      <c r="R21" s="7"/>
      <c r="S21" s="7"/>
    </row>
    <row r="22" spans="1:19">
      <c r="A22" s="7"/>
      <c r="B22" s="7"/>
      <c r="C22" s="7"/>
      <c r="D22" s="7"/>
      <c r="E22" s="7"/>
      <c r="F22" s="7"/>
      <c r="G22" s="7"/>
      <c r="H22" s="7"/>
      <c r="I22" s="7"/>
      <c r="J22" s="7"/>
      <c r="K22" s="7"/>
      <c r="L22" s="7"/>
      <c r="M22" s="7"/>
      <c r="N22" s="7"/>
      <c r="O22" s="7"/>
      <c r="P22" s="7"/>
      <c r="Q22" s="7"/>
      <c r="R22" s="7"/>
      <c r="S22" s="7"/>
    </row>
    <row r="23" spans="1:19">
      <c r="A23" s="7"/>
      <c r="B23" s="7"/>
      <c r="C23" s="7"/>
      <c r="D23" s="7"/>
      <c r="E23" s="7"/>
      <c r="F23" s="7"/>
      <c r="G23" s="7"/>
      <c r="H23" s="7"/>
      <c r="I23" s="7"/>
      <c r="J23" s="7"/>
      <c r="K23" s="7"/>
      <c r="L23" s="7"/>
      <c r="M23" s="7"/>
      <c r="N23" s="7"/>
      <c r="O23" s="7"/>
      <c r="P23" s="7"/>
      <c r="Q23" s="7"/>
      <c r="R23" s="7"/>
      <c r="S23" s="7"/>
    </row>
    <row r="24" spans="1:19">
      <c r="A24" s="7"/>
      <c r="B24" s="7"/>
      <c r="C24" s="7"/>
      <c r="D24" s="7"/>
      <c r="E24" s="7"/>
      <c r="F24" s="7"/>
      <c r="G24" s="7"/>
      <c r="H24" s="7"/>
      <c r="I24" s="7"/>
      <c r="J24" s="7"/>
      <c r="K24" s="7"/>
      <c r="L24" s="7"/>
      <c r="M24" s="7"/>
      <c r="N24" s="7"/>
      <c r="O24" s="7"/>
      <c r="P24" s="7"/>
      <c r="Q24" s="7"/>
      <c r="R24" s="7"/>
      <c r="S24" s="7"/>
    </row>
    <row r="25" spans="1:19">
      <c r="A25" s="7"/>
      <c r="B25" s="7"/>
      <c r="C25" s="7"/>
      <c r="D25" s="7"/>
      <c r="E25" s="7"/>
      <c r="F25" s="7"/>
      <c r="G25" s="7"/>
      <c r="H25" s="7"/>
      <c r="I25" s="7"/>
      <c r="J25" s="7"/>
      <c r="K25" s="7"/>
      <c r="L25" s="7"/>
      <c r="M25" s="7"/>
      <c r="N25" s="7"/>
      <c r="O25" s="7"/>
      <c r="P25" s="7"/>
      <c r="Q25" s="7"/>
      <c r="R25" s="7"/>
      <c r="S25" s="7"/>
    </row>
    <row r="26" spans="1:19">
      <c r="A26" s="7"/>
      <c r="B26" s="7"/>
      <c r="C26" s="7"/>
      <c r="D26" s="7"/>
      <c r="E26" s="7"/>
      <c r="F26" s="7"/>
      <c r="G26" s="7"/>
      <c r="H26" s="7"/>
      <c r="I26" s="7"/>
      <c r="J26" s="7"/>
      <c r="K26" s="7"/>
      <c r="L26" s="7"/>
      <c r="M26" s="7"/>
      <c r="N26" s="7"/>
      <c r="O26" s="7"/>
      <c r="P26" s="7"/>
      <c r="Q26" s="7"/>
      <c r="R26" s="7"/>
      <c r="S26" s="7"/>
    </row>
    <row r="27" spans="1:19">
      <c r="A27" s="7"/>
      <c r="B27" s="7"/>
      <c r="C27" s="7"/>
      <c r="D27" s="7"/>
      <c r="E27" s="7"/>
      <c r="F27" s="7"/>
      <c r="G27" s="7"/>
      <c r="H27" s="7"/>
      <c r="I27" s="7"/>
      <c r="J27" s="7"/>
      <c r="K27" s="7"/>
      <c r="L27" s="7"/>
      <c r="M27" s="7"/>
      <c r="N27" s="7"/>
      <c r="O27" s="7"/>
      <c r="P27" s="7"/>
      <c r="Q27" s="7"/>
      <c r="R27" s="7"/>
      <c r="S27" s="7"/>
    </row>
    <row r="28" spans="1:19">
      <c r="A28" s="7"/>
      <c r="B28" s="7"/>
      <c r="C28" s="7"/>
      <c r="D28" s="7"/>
      <c r="E28" s="7"/>
      <c r="F28" s="7"/>
      <c r="G28" s="7"/>
      <c r="H28" s="7"/>
      <c r="I28" s="7"/>
      <c r="J28" s="7"/>
      <c r="K28" s="7"/>
      <c r="L28" s="7"/>
      <c r="M28" s="7"/>
      <c r="N28" s="7"/>
      <c r="O28" s="7"/>
      <c r="P28" s="7"/>
      <c r="Q28" s="7"/>
      <c r="R28" s="7"/>
      <c r="S28" s="7"/>
    </row>
    <row r="29" spans="1:19">
      <c r="A29" s="7"/>
      <c r="B29" s="7"/>
      <c r="C29" s="7"/>
      <c r="D29" s="7"/>
      <c r="E29" s="7"/>
      <c r="F29" s="7"/>
      <c r="G29" s="7"/>
      <c r="H29" s="7"/>
      <c r="I29" s="7"/>
      <c r="J29" s="7"/>
      <c r="K29" s="7"/>
      <c r="L29" s="7"/>
      <c r="M29" s="7"/>
      <c r="N29" s="7"/>
      <c r="O29" s="7"/>
      <c r="P29" s="7"/>
      <c r="Q29" s="7"/>
      <c r="R29" s="7"/>
      <c r="S29" s="7"/>
    </row>
    <row r="30" spans="1:19">
      <c r="A30" s="7"/>
      <c r="B30" s="7"/>
      <c r="C30" s="7"/>
      <c r="D30" s="7"/>
      <c r="E30" s="7"/>
      <c r="F30" s="7"/>
      <c r="G30" s="7"/>
      <c r="H30" s="7"/>
      <c r="I30" s="7"/>
      <c r="J30" s="7"/>
      <c r="K30" s="7"/>
      <c r="L30" s="7"/>
      <c r="M30" s="7"/>
      <c r="N30" s="7"/>
      <c r="O30" s="7"/>
      <c r="P30" s="7"/>
      <c r="Q30" s="7"/>
      <c r="R30" s="7"/>
      <c r="S30" s="7"/>
    </row>
    <row r="31" spans="1:19">
      <c r="A31" s="7"/>
      <c r="B31" s="7"/>
      <c r="C31" s="7"/>
      <c r="D31" s="7"/>
      <c r="E31" s="7"/>
      <c r="F31" s="7"/>
      <c r="G31" s="7"/>
      <c r="H31" s="7"/>
      <c r="I31" s="7"/>
      <c r="J31" s="7"/>
      <c r="K31" s="7"/>
      <c r="L31" s="7"/>
      <c r="M31" s="7"/>
      <c r="N31" s="7"/>
      <c r="O31" s="7"/>
      <c r="P31" s="7"/>
      <c r="Q31" s="7"/>
      <c r="R31" s="7"/>
      <c r="S31" s="7"/>
    </row>
    <row r="32" spans="1:19">
      <c r="A32" s="7"/>
      <c r="B32" s="7"/>
      <c r="C32" s="7"/>
      <c r="D32" s="7"/>
      <c r="E32" s="7"/>
      <c r="F32" s="7"/>
      <c r="G32" s="7"/>
      <c r="H32" s="7"/>
      <c r="I32" s="7"/>
      <c r="J32" s="7"/>
      <c r="K32" s="7"/>
      <c r="L32" s="7"/>
      <c r="M32" s="7"/>
      <c r="N32" s="7"/>
      <c r="O32" s="7"/>
      <c r="P32" s="7"/>
      <c r="Q32" s="7"/>
      <c r="R32" s="7"/>
      <c r="S32" s="7"/>
    </row>
    <row r="33" spans="1:19">
      <c r="A33" s="7"/>
      <c r="B33" s="7"/>
      <c r="C33" s="7"/>
      <c r="D33" s="7"/>
      <c r="E33" s="7"/>
      <c r="F33" s="7"/>
      <c r="G33" s="7"/>
      <c r="H33" s="7"/>
      <c r="I33" s="7"/>
      <c r="J33" s="7"/>
      <c r="K33" s="7"/>
      <c r="L33" s="7"/>
      <c r="M33" s="7"/>
      <c r="N33" s="7"/>
      <c r="O33" s="7"/>
      <c r="P33" s="7"/>
      <c r="Q33" s="7"/>
      <c r="R33" s="7"/>
      <c r="S33" s="7"/>
    </row>
    <row r="34" spans="1:19">
      <c r="A34" s="7"/>
      <c r="B34" s="7"/>
      <c r="C34" s="7"/>
      <c r="D34" s="7"/>
      <c r="E34" s="7"/>
      <c r="F34" s="7"/>
      <c r="G34" s="7"/>
      <c r="H34" s="7"/>
      <c r="I34" s="7"/>
      <c r="J34" s="7"/>
      <c r="K34" s="7"/>
      <c r="L34" s="7"/>
      <c r="M34" s="7"/>
      <c r="N34" s="7"/>
      <c r="O34" s="7"/>
      <c r="P34" s="7"/>
      <c r="Q34" s="7"/>
      <c r="R34" s="7"/>
      <c r="S34" s="7"/>
    </row>
    <row r="35" spans="1:19">
      <c r="A35" s="7"/>
      <c r="B35" s="7"/>
      <c r="C35" s="7"/>
      <c r="D35" s="7"/>
      <c r="E35" s="7"/>
      <c r="F35" s="7"/>
      <c r="G35" s="7"/>
      <c r="H35" s="7"/>
      <c r="I35" s="7"/>
      <c r="J35" s="7"/>
      <c r="K35" s="7"/>
      <c r="L35" s="7"/>
      <c r="M35" s="7"/>
      <c r="N35" s="7"/>
      <c r="O35" s="7"/>
      <c r="P35" s="7"/>
      <c r="Q35" s="7"/>
      <c r="R35" s="7"/>
      <c r="S35" s="7"/>
    </row>
    <row r="36" spans="1:19">
      <c r="A36" s="7"/>
      <c r="B36" s="7"/>
      <c r="C36" s="7"/>
      <c r="D36" s="7"/>
      <c r="E36" s="7"/>
      <c r="F36" s="7"/>
      <c r="G36" s="7"/>
      <c r="H36" s="7"/>
      <c r="I36" s="7"/>
      <c r="J36" s="7"/>
      <c r="K36" s="7"/>
      <c r="L36" s="7"/>
      <c r="M36" s="7"/>
      <c r="N36" s="7"/>
      <c r="O36" s="7"/>
      <c r="P36" s="7"/>
      <c r="Q36" s="7"/>
      <c r="R36" s="7"/>
      <c r="S36" s="7"/>
    </row>
    <row r="37" spans="1:19">
      <c r="A37" s="7"/>
      <c r="B37" s="7"/>
      <c r="C37" s="7"/>
      <c r="D37" s="7"/>
      <c r="E37" s="7"/>
      <c r="F37" s="7"/>
      <c r="G37" s="7"/>
      <c r="H37" s="7"/>
      <c r="I37" s="7"/>
      <c r="J37" s="7"/>
      <c r="K37" s="7"/>
      <c r="L37" s="7"/>
      <c r="M37" s="7"/>
      <c r="N37" s="7"/>
      <c r="O37" s="7"/>
      <c r="P37" s="7"/>
      <c r="Q37" s="7"/>
      <c r="R37" s="7"/>
      <c r="S37" s="7"/>
    </row>
    <row r="38" spans="1:19">
      <c r="A38" s="7"/>
      <c r="B38" s="7"/>
      <c r="C38" s="7"/>
      <c r="D38" s="7"/>
      <c r="E38" s="7"/>
      <c r="F38" s="7"/>
      <c r="G38" s="7"/>
      <c r="H38" s="7"/>
      <c r="I38" s="7"/>
      <c r="J38" s="7"/>
      <c r="K38" s="7"/>
      <c r="L38" s="7"/>
      <c r="M38" s="7"/>
      <c r="N38" s="7"/>
      <c r="O38" s="7"/>
      <c r="P38" s="7"/>
      <c r="Q38" s="7"/>
      <c r="R38" s="7"/>
      <c r="S38" s="7"/>
    </row>
    <row r="39" spans="1:19">
      <c r="A39" s="7"/>
      <c r="B39" s="7"/>
      <c r="C39" s="7"/>
      <c r="D39" s="7"/>
      <c r="E39" s="7"/>
      <c r="F39" s="7"/>
      <c r="G39" s="7"/>
      <c r="H39" s="7"/>
      <c r="I39" s="7"/>
      <c r="J39" s="7"/>
      <c r="K39" s="7"/>
      <c r="L39" s="7"/>
      <c r="M39" s="7"/>
      <c r="N39" s="7"/>
      <c r="O39" s="7"/>
      <c r="P39" s="7"/>
      <c r="Q39" s="7"/>
      <c r="R39" s="7"/>
      <c r="S39" s="7"/>
    </row>
    <row r="40" spans="1:19">
      <c r="A40" s="7"/>
      <c r="B40" s="7"/>
      <c r="C40" s="7"/>
      <c r="D40" s="7"/>
      <c r="E40" s="7"/>
      <c r="F40" s="7"/>
      <c r="G40" s="7"/>
      <c r="H40" s="7"/>
      <c r="I40" s="7"/>
      <c r="J40" s="7"/>
      <c r="K40" s="7"/>
      <c r="L40" s="7"/>
      <c r="M40" s="7"/>
      <c r="N40" s="7"/>
      <c r="O40" s="7"/>
      <c r="P40" s="7"/>
      <c r="Q40" s="7"/>
      <c r="R40" s="7"/>
      <c r="S40" s="7"/>
    </row>
    <row r="41" spans="1:19">
      <c r="A41" s="7"/>
      <c r="B41" s="7"/>
      <c r="C41" s="7"/>
      <c r="D41" s="7"/>
      <c r="E41" s="7"/>
      <c r="F41" s="7"/>
      <c r="G41" s="7"/>
      <c r="H41" s="7"/>
      <c r="I41" s="7"/>
      <c r="J41" s="7"/>
      <c r="K41" s="7"/>
      <c r="L41" s="7"/>
      <c r="M41" s="7"/>
      <c r="N41" s="7"/>
      <c r="O41" s="7"/>
      <c r="P41" s="7"/>
      <c r="Q41" s="7"/>
      <c r="R41" s="7"/>
      <c r="S41" s="7"/>
    </row>
    <row r="42" spans="1:19">
      <c r="A42" s="7"/>
      <c r="B42" s="7"/>
      <c r="C42" s="7"/>
      <c r="D42" s="7"/>
      <c r="E42" s="7"/>
      <c r="F42" s="7"/>
      <c r="G42" s="7"/>
      <c r="H42" s="7"/>
      <c r="I42" s="7"/>
      <c r="J42" s="7"/>
      <c r="K42" s="7"/>
      <c r="L42" s="7"/>
      <c r="M42" s="7"/>
      <c r="N42" s="7"/>
      <c r="O42" s="7"/>
      <c r="P42" s="7"/>
      <c r="Q42" s="7"/>
      <c r="R42" s="7"/>
      <c r="S42" s="7"/>
    </row>
    <row r="43" spans="1:19">
      <c r="A43" s="7"/>
      <c r="B43" s="7"/>
      <c r="C43" s="7"/>
      <c r="D43" s="7"/>
      <c r="E43" s="7"/>
      <c r="F43" s="7"/>
      <c r="G43" s="7"/>
      <c r="H43" s="7"/>
      <c r="I43" s="7"/>
      <c r="J43" s="7"/>
      <c r="K43" s="7"/>
      <c r="L43" s="7"/>
      <c r="M43" s="7"/>
      <c r="N43" s="7"/>
      <c r="O43" s="7"/>
      <c r="P43" s="7"/>
      <c r="Q43" s="7"/>
      <c r="R43" s="7"/>
      <c r="S43" s="7"/>
    </row>
    <row r="44" spans="1:19">
      <c r="A44" s="7"/>
      <c r="B44" s="7"/>
      <c r="C44" s="7"/>
      <c r="D44" s="7"/>
      <c r="E44" s="7"/>
      <c r="F44" s="7"/>
      <c r="G44" s="7"/>
      <c r="H44" s="7"/>
      <c r="I44" s="7"/>
      <c r="J44" s="7"/>
      <c r="K44" s="7"/>
      <c r="L44" s="7"/>
      <c r="M44" s="7"/>
      <c r="N44" s="7"/>
      <c r="O44" s="7"/>
      <c r="P44" s="7"/>
      <c r="Q44" s="7"/>
      <c r="R44" s="7"/>
      <c r="S44" s="7"/>
    </row>
    <row r="45" spans="1:19">
      <c r="A45" s="7"/>
      <c r="B45" s="7"/>
      <c r="C45" s="7"/>
      <c r="D45" s="7"/>
      <c r="E45" s="7"/>
      <c r="F45" s="7"/>
      <c r="G45" s="7"/>
      <c r="H45" s="7"/>
      <c r="I45" s="7"/>
      <c r="J45" s="7"/>
      <c r="K45" s="7"/>
      <c r="L45" s="7"/>
      <c r="M45" s="7"/>
      <c r="N45" s="7"/>
      <c r="O45" s="7"/>
      <c r="P45" s="7"/>
      <c r="Q45" s="7"/>
      <c r="R45" s="7"/>
      <c r="S45" s="7"/>
    </row>
    <row r="46" spans="1:19">
      <c r="A46" s="7"/>
      <c r="B46" s="7"/>
      <c r="C46" s="7"/>
      <c r="D46" s="7"/>
      <c r="E46" s="7"/>
      <c r="F46" s="7"/>
      <c r="G46" s="7"/>
      <c r="H46" s="7"/>
      <c r="I46" s="7"/>
      <c r="J46" s="7"/>
      <c r="K46" s="7"/>
      <c r="L46" s="7"/>
      <c r="M46" s="7"/>
      <c r="N46" s="7"/>
      <c r="O46" s="7"/>
      <c r="P46" s="7"/>
      <c r="Q46" s="7"/>
      <c r="R46" s="7"/>
      <c r="S46" s="7"/>
    </row>
    <row r="47" spans="1:19">
      <c r="A47" s="7"/>
      <c r="B47" s="7"/>
      <c r="C47" s="7"/>
      <c r="D47" s="7"/>
      <c r="E47" s="7"/>
      <c r="F47" s="7"/>
      <c r="G47" s="7"/>
      <c r="H47" s="7"/>
      <c r="I47" s="7"/>
      <c r="J47" s="7"/>
      <c r="K47" s="7"/>
      <c r="L47" s="7"/>
      <c r="M47" s="7"/>
      <c r="N47" s="7"/>
      <c r="O47" s="7"/>
      <c r="P47" s="7"/>
      <c r="Q47" s="7"/>
      <c r="R47" s="7"/>
      <c r="S47" s="7"/>
    </row>
    <row r="48" spans="1:19">
      <c r="A48" s="7"/>
      <c r="B48" s="7"/>
      <c r="C48" s="7"/>
      <c r="D48" s="7"/>
      <c r="E48" s="7"/>
      <c r="F48" s="7"/>
      <c r="G48" s="7"/>
      <c r="H48" s="7"/>
      <c r="I48" s="7"/>
      <c r="J48" s="7"/>
      <c r="K48" s="7"/>
      <c r="L48" s="7"/>
      <c r="M48" s="7"/>
      <c r="N48" s="7"/>
      <c r="O48" s="7"/>
      <c r="P48" s="7"/>
      <c r="Q48" s="7"/>
      <c r="R48" s="7"/>
      <c r="S48" s="7"/>
    </row>
    <row r="49" spans="1:19">
      <c r="A49" s="7"/>
      <c r="B49" s="7"/>
      <c r="C49" s="7"/>
      <c r="D49" s="7"/>
      <c r="E49" s="7"/>
      <c r="F49" s="7"/>
      <c r="G49" s="7"/>
      <c r="H49" s="7"/>
      <c r="I49" s="7"/>
      <c r="J49" s="7"/>
      <c r="K49" s="7"/>
      <c r="L49" s="7"/>
      <c r="M49" s="7"/>
      <c r="N49" s="7"/>
      <c r="O49" s="7"/>
      <c r="P49" s="7"/>
      <c r="Q49" s="7"/>
      <c r="R49" s="7"/>
      <c r="S49" s="7"/>
    </row>
    <row r="50" spans="1:19">
      <c r="A50" s="7"/>
      <c r="B50" s="7"/>
      <c r="C50" s="7"/>
      <c r="D50" s="7"/>
      <c r="E50" s="7"/>
      <c r="F50" s="7"/>
      <c r="G50" s="7"/>
      <c r="H50" s="7"/>
      <c r="I50" s="7"/>
      <c r="J50" s="7"/>
      <c r="K50" s="7"/>
      <c r="L50" s="7"/>
      <c r="M50" s="7"/>
      <c r="N50" s="7"/>
      <c r="O50" s="7"/>
      <c r="P50" s="7"/>
      <c r="Q50" s="7"/>
      <c r="R50" s="7"/>
      <c r="S50" s="7"/>
    </row>
    <row r="51" spans="1:19">
      <c r="A51" s="7"/>
      <c r="B51" s="7"/>
      <c r="C51" s="7"/>
      <c r="D51" s="7"/>
      <c r="E51" s="7"/>
      <c r="F51" s="7"/>
      <c r="G51" s="7"/>
      <c r="H51" s="7"/>
      <c r="I51" s="7"/>
      <c r="J51" s="7"/>
      <c r="K51" s="7"/>
      <c r="L51" s="7"/>
      <c r="M51" s="7"/>
      <c r="N51" s="7"/>
      <c r="O51" s="7"/>
      <c r="P51" s="7"/>
      <c r="Q51" s="7"/>
      <c r="R51" s="7"/>
      <c r="S51" s="7"/>
    </row>
    <row r="52" spans="1:19">
      <c r="A52" s="7"/>
      <c r="B52" s="7"/>
      <c r="C52" s="7"/>
      <c r="D52" s="7"/>
      <c r="E52" s="7"/>
      <c r="F52" s="7"/>
      <c r="G52" s="7"/>
      <c r="H52" s="7"/>
      <c r="I52" s="7"/>
      <c r="J52" s="7"/>
      <c r="K52" s="7"/>
      <c r="L52" s="7"/>
      <c r="M52" s="7"/>
      <c r="N52" s="7"/>
      <c r="O52" s="7"/>
      <c r="P52" s="7"/>
      <c r="Q52" s="7"/>
      <c r="R52" s="7"/>
      <c r="S52" s="7"/>
    </row>
    <row r="53" spans="1:19">
      <c r="A53" s="7"/>
      <c r="B53" s="7"/>
      <c r="C53" s="7"/>
      <c r="D53" s="7"/>
      <c r="E53" s="7"/>
      <c r="F53" s="7"/>
      <c r="G53" s="7"/>
      <c r="H53" s="7"/>
      <c r="I53" s="7"/>
      <c r="J53" s="7"/>
      <c r="K53" s="7"/>
      <c r="L53" s="7"/>
      <c r="M53" s="7"/>
      <c r="N53" s="7"/>
      <c r="O53" s="7"/>
      <c r="P53" s="7"/>
      <c r="Q53" s="7"/>
      <c r="R53" s="7"/>
      <c r="S53" s="7"/>
    </row>
    <row r="54" spans="1:19">
      <c r="A54" s="7"/>
      <c r="B54" s="7"/>
      <c r="C54" s="7"/>
      <c r="D54" s="7"/>
      <c r="E54" s="7"/>
      <c r="F54" s="7"/>
      <c r="G54" s="7"/>
      <c r="H54" s="7"/>
      <c r="I54" s="7"/>
      <c r="J54" s="7"/>
      <c r="K54" s="7"/>
      <c r="L54" s="7"/>
      <c r="M54" s="7"/>
      <c r="N54" s="7"/>
      <c r="O54" s="7"/>
      <c r="P54" s="7"/>
      <c r="Q54" s="7"/>
      <c r="R54" s="7"/>
      <c r="S54" s="7"/>
    </row>
    <row r="55" spans="1:19">
      <c r="A55" s="7"/>
      <c r="B55" s="7"/>
      <c r="C55" s="7"/>
      <c r="D55" s="7"/>
      <c r="E55" s="7"/>
      <c r="F55" s="7"/>
      <c r="G55" s="7"/>
      <c r="H55" s="7"/>
      <c r="I55" s="7"/>
      <c r="J55" s="7"/>
      <c r="K55" s="7"/>
      <c r="L55" s="7"/>
      <c r="M55" s="7"/>
      <c r="N55" s="7"/>
      <c r="O55" s="7"/>
      <c r="P55" s="7"/>
      <c r="Q55" s="7"/>
      <c r="R55" s="7"/>
      <c r="S55" s="7"/>
    </row>
    <row r="56" spans="1:19">
      <c r="A56" s="7"/>
      <c r="B56" s="7"/>
      <c r="C56" s="7"/>
      <c r="D56" s="7"/>
      <c r="E56" s="7"/>
      <c r="F56" s="7"/>
      <c r="G56" s="7"/>
      <c r="H56" s="7"/>
      <c r="I56" s="7"/>
      <c r="J56" s="7"/>
      <c r="K56" s="7"/>
      <c r="L56" s="7"/>
      <c r="M56" s="7"/>
      <c r="N56" s="7"/>
      <c r="O56" s="7"/>
      <c r="P56" s="7"/>
      <c r="Q56" s="7"/>
      <c r="R56" s="7"/>
      <c r="S56" s="7"/>
    </row>
    <row r="57" spans="1:19">
      <c r="A57" s="7"/>
      <c r="B57" s="7"/>
      <c r="C57" s="7"/>
      <c r="D57" s="7"/>
      <c r="E57" s="7"/>
      <c r="F57" s="7"/>
      <c r="G57" s="7"/>
      <c r="H57" s="7"/>
      <c r="I57" s="7"/>
      <c r="J57" s="7"/>
      <c r="K57" s="7"/>
      <c r="L57" s="7"/>
      <c r="M57" s="7"/>
      <c r="N57" s="7"/>
      <c r="O57" s="7"/>
      <c r="P57" s="7"/>
      <c r="Q57" s="7"/>
      <c r="R57" s="7"/>
      <c r="S57" s="7"/>
    </row>
  </sheetData>
  <sheetProtection password="CA9C" sheet="1" objects="1" scenarios="1" selectLockedCells="1"/>
  <mergeCells count="1">
    <mergeCell ref="A2:S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93"/>
  <sheetViews>
    <sheetView showGridLines="0" showRowColHeaders="0" zoomScale="80" zoomScaleNormal="80" zoomScalePageLayoutView="80" workbookViewId="0"/>
  </sheetViews>
  <sheetFormatPr defaultColWidth="10.85546875" defaultRowHeight="15"/>
  <cols>
    <col min="1" max="16384" width="10.85546875" style="14"/>
  </cols>
  <sheetData>
    <row r="1" spans="1:15">
      <c r="A1" s="7"/>
      <c r="B1" s="7"/>
      <c r="C1" s="7"/>
      <c r="D1" s="7"/>
      <c r="E1" s="7"/>
      <c r="F1" s="7"/>
      <c r="G1" s="7"/>
      <c r="H1" s="7"/>
      <c r="I1" s="7"/>
      <c r="J1" s="7"/>
      <c r="K1" s="7"/>
      <c r="L1" s="7"/>
      <c r="M1" s="7"/>
      <c r="N1" s="7"/>
      <c r="O1" s="7"/>
    </row>
    <row r="2" spans="1:15">
      <c r="A2" s="7"/>
      <c r="B2" s="7"/>
      <c r="C2" s="7"/>
      <c r="D2" s="7"/>
      <c r="E2" s="7"/>
      <c r="F2" s="7"/>
      <c r="G2" s="7"/>
      <c r="H2" s="7"/>
      <c r="I2" s="7"/>
      <c r="J2" s="7"/>
      <c r="K2" s="7"/>
      <c r="L2" s="7"/>
      <c r="M2" s="7"/>
      <c r="N2" s="7"/>
      <c r="O2" s="7"/>
    </row>
    <row r="3" spans="1:15" ht="24.95" customHeight="1">
      <c r="A3" s="176" t="s">
        <v>28</v>
      </c>
      <c r="B3" s="177"/>
      <c r="C3" s="177"/>
      <c r="D3" s="177"/>
      <c r="E3" s="177"/>
      <c r="F3" s="177"/>
      <c r="G3" s="177"/>
      <c r="H3" s="177"/>
      <c r="I3" s="177"/>
      <c r="J3" s="177"/>
      <c r="K3" s="177"/>
      <c r="L3" s="177"/>
      <c r="M3" s="177"/>
      <c r="N3" s="177"/>
      <c r="O3" s="177"/>
    </row>
    <row r="4" spans="1:15">
      <c r="A4" s="7"/>
      <c r="B4" s="7"/>
      <c r="C4" s="7"/>
      <c r="D4" s="7"/>
      <c r="E4" s="7"/>
      <c r="F4" s="7"/>
      <c r="G4" s="7"/>
      <c r="H4" s="7"/>
      <c r="I4" s="7"/>
      <c r="J4" s="7"/>
      <c r="K4" s="7"/>
      <c r="L4" s="7"/>
      <c r="M4" s="7"/>
      <c r="N4" s="7"/>
      <c r="O4" s="7"/>
    </row>
    <row r="5" spans="1:15">
      <c r="A5" s="7"/>
      <c r="B5" s="7"/>
      <c r="C5" s="7"/>
      <c r="D5" s="7"/>
      <c r="E5" s="7"/>
      <c r="F5" s="7"/>
      <c r="G5" s="7"/>
      <c r="H5" s="7"/>
      <c r="I5" s="7"/>
      <c r="J5" s="7"/>
      <c r="K5" s="7"/>
      <c r="L5" s="7"/>
      <c r="M5" s="7"/>
      <c r="N5" s="7"/>
      <c r="O5" s="7"/>
    </row>
    <row r="6" spans="1:15">
      <c r="A6" s="7"/>
      <c r="B6" s="7"/>
      <c r="C6" s="7"/>
      <c r="D6" s="7"/>
      <c r="E6" s="7"/>
      <c r="F6" s="7"/>
      <c r="G6" s="7"/>
      <c r="H6" s="7"/>
      <c r="I6" s="7"/>
      <c r="J6" s="7"/>
      <c r="K6" s="7"/>
      <c r="L6" s="7"/>
      <c r="M6" s="7"/>
      <c r="N6" s="7"/>
      <c r="O6" s="7"/>
    </row>
    <row r="7" spans="1:15" ht="23.25">
      <c r="A7" s="7"/>
      <c r="B7" s="107"/>
      <c r="C7" s="7"/>
      <c r="D7" s="7"/>
      <c r="E7" s="7"/>
      <c r="F7" s="7"/>
      <c r="G7" s="7"/>
      <c r="H7" s="7"/>
      <c r="I7" s="7"/>
      <c r="J7" s="7"/>
      <c r="K7" s="7"/>
      <c r="L7" s="7"/>
      <c r="M7" s="7"/>
      <c r="N7" s="7"/>
      <c r="O7" s="7"/>
    </row>
    <row r="8" spans="1:15">
      <c r="A8" s="7"/>
      <c r="B8" s="7"/>
      <c r="C8" s="7"/>
      <c r="D8" s="7"/>
      <c r="E8" s="7"/>
      <c r="F8" s="7"/>
      <c r="G8" s="7"/>
      <c r="H8" s="7"/>
      <c r="I8" s="7"/>
      <c r="J8" s="7"/>
      <c r="K8" s="7"/>
      <c r="L8" s="7"/>
      <c r="M8" s="7"/>
      <c r="N8" s="7"/>
      <c r="O8" s="7"/>
    </row>
    <row r="9" spans="1:15">
      <c r="A9" s="7"/>
      <c r="B9" s="7"/>
      <c r="C9" s="7"/>
      <c r="D9" s="7"/>
      <c r="E9" s="7"/>
      <c r="F9" s="7"/>
      <c r="G9" s="7"/>
      <c r="H9" s="7"/>
      <c r="I9" s="7"/>
      <c r="J9" s="7"/>
      <c r="K9" s="7"/>
      <c r="L9" s="7"/>
      <c r="M9" s="7"/>
      <c r="N9" s="7"/>
      <c r="O9" s="7"/>
    </row>
    <row r="10" spans="1:15">
      <c r="A10" s="7"/>
      <c r="B10" s="7"/>
      <c r="C10" s="7"/>
      <c r="D10" s="7"/>
      <c r="E10" s="7"/>
      <c r="F10" s="7"/>
      <c r="G10" s="7"/>
      <c r="H10" s="7"/>
      <c r="I10" s="7"/>
      <c r="J10" s="7"/>
      <c r="K10" s="7"/>
      <c r="L10" s="7"/>
      <c r="M10" s="7"/>
      <c r="N10" s="7"/>
      <c r="O10" s="7"/>
    </row>
    <row r="11" spans="1:15">
      <c r="A11" s="7"/>
      <c r="B11" s="7"/>
      <c r="C11" s="7"/>
      <c r="D11" s="7"/>
      <c r="E11" s="7"/>
      <c r="F11" s="7"/>
      <c r="G11" s="7"/>
      <c r="H11" s="7"/>
      <c r="I11" s="7"/>
      <c r="J11" s="7"/>
      <c r="K11" s="7"/>
      <c r="L11" s="7"/>
      <c r="M11" s="7"/>
      <c r="N11" s="7"/>
      <c r="O11" s="7"/>
    </row>
    <row r="12" spans="1:15">
      <c r="A12" s="7"/>
      <c r="B12" s="7"/>
      <c r="C12" s="7"/>
      <c r="D12" s="7"/>
      <c r="E12" s="7"/>
      <c r="F12" s="7"/>
      <c r="G12" s="7"/>
      <c r="H12" s="7"/>
      <c r="I12" s="7"/>
      <c r="J12" s="7"/>
      <c r="K12" s="7"/>
      <c r="L12" s="7"/>
      <c r="M12" s="7"/>
      <c r="N12" s="7"/>
      <c r="O12" s="7"/>
    </row>
    <row r="13" spans="1:15">
      <c r="A13" s="7"/>
      <c r="B13" s="7"/>
      <c r="C13" s="7"/>
      <c r="D13" s="7"/>
      <c r="E13" s="7"/>
      <c r="F13" s="7"/>
      <c r="G13" s="7"/>
      <c r="H13" s="7"/>
      <c r="I13" s="7"/>
      <c r="J13" s="7"/>
      <c r="K13" s="7"/>
      <c r="L13" s="7"/>
      <c r="M13" s="7"/>
      <c r="N13" s="7"/>
      <c r="O13" s="7"/>
    </row>
    <row r="14" spans="1:15">
      <c r="A14" s="7"/>
      <c r="B14" s="7"/>
      <c r="C14" s="7"/>
      <c r="D14" s="7"/>
      <c r="E14" s="7"/>
      <c r="F14" s="7"/>
      <c r="G14" s="7"/>
      <c r="H14" s="7"/>
      <c r="I14" s="7"/>
      <c r="J14" s="7"/>
      <c r="K14" s="7"/>
      <c r="L14" s="7"/>
      <c r="M14" s="7"/>
      <c r="N14" s="7"/>
      <c r="O14" s="7"/>
    </row>
    <row r="15" spans="1:15">
      <c r="A15" s="7"/>
      <c r="B15" s="7"/>
      <c r="C15" s="7"/>
      <c r="D15" s="7"/>
      <c r="E15" s="7"/>
      <c r="F15" s="7"/>
      <c r="G15" s="7"/>
      <c r="H15" s="7"/>
      <c r="I15" s="7"/>
      <c r="J15" s="7"/>
      <c r="K15" s="7"/>
      <c r="L15" s="7"/>
      <c r="M15" s="7"/>
      <c r="N15" s="7"/>
      <c r="O15" s="7"/>
    </row>
    <row r="16" spans="1:15">
      <c r="A16" s="7"/>
      <c r="B16" s="7"/>
      <c r="C16" s="7"/>
      <c r="D16" s="7"/>
      <c r="E16" s="7"/>
      <c r="F16" s="7"/>
      <c r="G16" s="7"/>
      <c r="H16" s="7"/>
      <c r="I16" s="7"/>
      <c r="J16" s="7"/>
      <c r="K16" s="7"/>
      <c r="L16" s="7"/>
      <c r="M16" s="7"/>
      <c r="N16" s="7"/>
      <c r="O16" s="7"/>
    </row>
    <row r="17" spans="1:15">
      <c r="A17" s="7"/>
      <c r="B17" s="7"/>
      <c r="C17" s="7"/>
      <c r="D17" s="7"/>
      <c r="E17" s="7"/>
      <c r="F17" s="7"/>
      <c r="G17" s="7"/>
      <c r="H17" s="7"/>
      <c r="I17" s="7"/>
      <c r="J17" s="7"/>
      <c r="K17" s="7"/>
      <c r="L17" s="7"/>
      <c r="M17" s="7"/>
      <c r="N17" s="7"/>
      <c r="O17" s="7"/>
    </row>
    <row r="18" spans="1:15">
      <c r="A18" s="7"/>
      <c r="B18" s="7"/>
      <c r="C18" s="7"/>
      <c r="D18" s="7"/>
      <c r="E18" s="7"/>
      <c r="F18" s="7"/>
      <c r="G18" s="7"/>
      <c r="H18" s="7"/>
      <c r="I18" s="7"/>
      <c r="J18" s="7"/>
      <c r="K18" s="7"/>
      <c r="L18" s="7"/>
      <c r="M18" s="7"/>
      <c r="N18" s="7"/>
      <c r="O18" s="7"/>
    </row>
    <row r="19" spans="1:15">
      <c r="A19" s="7"/>
      <c r="B19" s="7"/>
      <c r="C19" s="7"/>
      <c r="D19" s="7"/>
      <c r="E19" s="7"/>
      <c r="F19" s="7"/>
      <c r="G19" s="7"/>
      <c r="H19" s="7"/>
      <c r="I19" s="7"/>
      <c r="J19" s="7"/>
      <c r="K19" s="7"/>
      <c r="L19" s="7"/>
      <c r="M19" s="7"/>
      <c r="N19" s="7"/>
      <c r="O19" s="7"/>
    </row>
    <row r="20" spans="1:15">
      <c r="A20" s="7"/>
      <c r="B20" s="7"/>
      <c r="C20" s="7"/>
      <c r="D20" s="7"/>
      <c r="E20" s="7"/>
      <c r="F20" s="7"/>
      <c r="G20" s="7"/>
      <c r="H20" s="7"/>
      <c r="I20" s="7"/>
      <c r="J20" s="7"/>
      <c r="K20" s="7"/>
      <c r="L20" s="7"/>
      <c r="M20" s="7"/>
      <c r="N20" s="7"/>
      <c r="O20" s="7"/>
    </row>
    <row r="21" spans="1:15">
      <c r="A21" s="7"/>
      <c r="B21" s="7"/>
      <c r="C21" s="7"/>
      <c r="D21" s="7"/>
      <c r="E21" s="7"/>
      <c r="F21" s="7"/>
      <c r="G21" s="7"/>
      <c r="H21" s="7"/>
      <c r="I21" s="7"/>
      <c r="J21" s="7"/>
      <c r="K21" s="7"/>
      <c r="L21" s="7"/>
      <c r="M21" s="7"/>
      <c r="N21" s="7"/>
      <c r="O21" s="7"/>
    </row>
    <row r="22" spans="1:15">
      <c r="A22" s="7"/>
      <c r="B22" s="7"/>
      <c r="C22" s="7"/>
      <c r="D22" s="7"/>
      <c r="E22" s="7"/>
      <c r="F22" s="7"/>
      <c r="G22" s="7"/>
      <c r="H22" s="7"/>
      <c r="I22" s="7"/>
      <c r="J22" s="7"/>
      <c r="K22" s="7"/>
      <c r="L22" s="7"/>
      <c r="M22" s="7"/>
      <c r="N22" s="7"/>
      <c r="O22" s="7"/>
    </row>
    <row r="23" spans="1:15">
      <c r="A23" s="7"/>
      <c r="B23" s="7"/>
      <c r="C23" s="7"/>
      <c r="D23" s="7"/>
      <c r="E23" s="7"/>
      <c r="F23" s="7"/>
      <c r="G23" s="7"/>
      <c r="H23" s="7"/>
      <c r="I23" s="7"/>
      <c r="J23" s="7"/>
      <c r="K23" s="7"/>
      <c r="L23" s="7"/>
      <c r="M23" s="7"/>
      <c r="N23" s="7"/>
      <c r="O23" s="7"/>
    </row>
    <row r="24" spans="1:15">
      <c r="A24" s="7"/>
      <c r="B24" s="7"/>
      <c r="C24" s="7"/>
      <c r="D24" s="7"/>
      <c r="E24" s="7"/>
      <c r="F24" s="7"/>
      <c r="G24" s="7"/>
      <c r="H24" s="7"/>
      <c r="I24" s="7"/>
      <c r="J24" s="7"/>
      <c r="K24" s="7"/>
      <c r="L24" s="7"/>
      <c r="M24" s="7"/>
      <c r="N24" s="7"/>
      <c r="O24" s="7"/>
    </row>
    <row r="25" spans="1:15">
      <c r="A25" s="7"/>
      <c r="B25" s="7"/>
      <c r="C25" s="7"/>
      <c r="D25" s="7"/>
      <c r="E25" s="7"/>
      <c r="F25" s="7"/>
      <c r="G25" s="7"/>
      <c r="H25" s="7"/>
      <c r="I25" s="7"/>
      <c r="J25" s="7"/>
      <c r="K25" s="7"/>
      <c r="L25" s="7"/>
      <c r="M25" s="7"/>
      <c r="N25" s="7"/>
      <c r="O25" s="7"/>
    </row>
    <row r="26" spans="1:15">
      <c r="A26" s="7"/>
      <c r="B26" s="7"/>
      <c r="C26" s="7"/>
      <c r="D26" s="7"/>
      <c r="E26" s="7"/>
      <c r="F26" s="7"/>
      <c r="G26" s="7"/>
      <c r="H26" s="7"/>
      <c r="I26" s="7"/>
      <c r="J26" s="7"/>
      <c r="K26" s="7"/>
      <c r="L26" s="7"/>
      <c r="M26" s="7"/>
      <c r="N26" s="7"/>
      <c r="O26" s="7"/>
    </row>
    <row r="27" spans="1:15">
      <c r="A27" s="7"/>
      <c r="B27" s="7"/>
      <c r="C27" s="7"/>
      <c r="D27" s="7"/>
      <c r="E27" s="7"/>
      <c r="F27" s="7"/>
      <c r="G27" s="7"/>
      <c r="H27" s="7"/>
      <c r="I27" s="7"/>
      <c r="J27" s="7"/>
      <c r="K27" s="7"/>
      <c r="L27" s="7"/>
      <c r="M27" s="7"/>
      <c r="N27" s="7"/>
      <c r="O27" s="7"/>
    </row>
    <row r="28" spans="1:15">
      <c r="A28" s="7"/>
      <c r="B28" s="7"/>
      <c r="C28" s="7"/>
      <c r="D28" s="7"/>
      <c r="E28" s="7"/>
      <c r="F28" s="7"/>
      <c r="G28" s="7"/>
      <c r="H28" s="7"/>
      <c r="I28" s="7"/>
      <c r="J28" s="7"/>
      <c r="K28" s="7"/>
      <c r="L28" s="7"/>
      <c r="M28" s="7"/>
      <c r="N28" s="7"/>
      <c r="O28" s="7"/>
    </row>
    <row r="29" spans="1:15">
      <c r="A29" s="7"/>
      <c r="B29" s="7"/>
      <c r="C29" s="7"/>
      <c r="D29" s="7"/>
      <c r="E29" s="7"/>
      <c r="F29" s="7"/>
      <c r="G29" s="7"/>
      <c r="H29" s="7"/>
      <c r="I29" s="7"/>
      <c r="J29" s="7"/>
      <c r="K29" s="7"/>
      <c r="L29" s="7"/>
      <c r="M29" s="7"/>
      <c r="N29" s="7"/>
      <c r="O29" s="7"/>
    </row>
    <row r="30" spans="1:15">
      <c r="A30" s="7"/>
      <c r="B30" s="7"/>
      <c r="C30" s="7"/>
      <c r="D30" s="7"/>
      <c r="E30" s="7"/>
      <c r="F30" s="7"/>
      <c r="G30" s="7"/>
      <c r="H30" s="7"/>
      <c r="I30" s="7"/>
      <c r="J30" s="7"/>
      <c r="K30" s="7"/>
      <c r="L30" s="7"/>
      <c r="M30" s="7"/>
      <c r="N30" s="7"/>
      <c r="O30" s="7"/>
    </row>
    <row r="31" spans="1:15">
      <c r="A31" s="7"/>
      <c r="B31" s="7"/>
      <c r="C31" s="7"/>
      <c r="D31" s="7"/>
      <c r="E31" s="7"/>
      <c r="F31" s="7"/>
      <c r="G31" s="7"/>
      <c r="H31" s="7"/>
      <c r="I31" s="7"/>
      <c r="J31" s="7"/>
      <c r="K31" s="7"/>
      <c r="L31" s="7"/>
      <c r="M31" s="7"/>
      <c r="N31" s="7"/>
      <c r="O31" s="7"/>
    </row>
    <row r="32" spans="1:15">
      <c r="A32" s="7"/>
      <c r="B32" s="7"/>
      <c r="C32" s="7"/>
      <c r="D32" s="7"/>
      <c r="E32" s="7"/>
      <c r="F32" s="7"/>
      <c r="G32" s="7"/>
      <c r="H32" s="7"/>
      <c r="I32" s="7"/>
      <c r="J32" s="7"/>
      <c r="K32" s="7"/>
      <c r="L32" s="7"/>
      <c r="M32" s="7"/>
      <c r="N32" s="7"/>
      <c r="O32" s="7"/>
    </row>
    <row r="33" spans="1:15">
      <c r="A33" s="7"/>
      <c r="B33" s="7"/>
      <c r="C33" s="7"/>
      <c r="D33" s="7"/>
      <c r="E33" s="7"/>
      <c r="F33" s="7"/>
      <c r="G33" s="7"/>
      <c r="H33" s="7"/>
      <c r="I33" s="7"/>
      <c r="J33" s="7"/>
      <c r="K33" s="7"/>
      <c r="L33" s="7"/>
      <c r="M33" s="7"/>
      <c r="N33" s="7"/>
      <c r="O33" s="7"/>
    </row>
    <row r="34" spans="1:15">
      <c r="A34" s="7"/>
      <c r="B34" s="7"/>
      <c r="C34" s="7"/>
      <c r="D34" s="7"/>
      <c r="E34" s="7"/>
      <c r="F34" s="7"/>
      <c r="G34" s="7"/>
      <c r="H34" s="7"/>
      <c r="I34" s="7"/>
      <c r="J34" s="7"/>
      <c r="K34" s="7"/>
      <c r="L34" s="7"/>
      <c r="M34" s="7"/>
      <c r="N34" s="7"/>
      <c r="O34" s="7"/>
    </row>
    <row r="35" spans="1:15">
      <c r="A35" s="7"/>
      <c r="B35" s="7"/>
      <c r="C35" s="7"/>
      <c r="D35" s="7"/>
      <c r="E35" s="7"/>
      <c r="F35" s="7"/>
      <c r="G35" s="7"/>
      <c r="H35" s="7"/>
      <c r="I35" s="7"/>
      <c r="J35" s="7"/>
      <c r="K35" s="7"/>
      <c r="L35" s="7"/>
      <c r="M35" s="7"/>
      <c r="N35" s="7"/>
      <c r="O35" s="7"/>
    </row>
    <row r="36" spans="1:15">
      <c r="A36" s="7"/>
      <c r="B36" s="7"/>
      <c r="C36" s="7"/>
      <c r="D36" s="7"/>
      <c r="E36" s="7"/>
      <c r="F36" s="7"/>
      <c r="G36" s="7"/>
      <c r="H36" s="7"/>
      <c r="I36" s="7"/>
      <c r="J36" s="7"/>
      <c r="K36" s="7"/>
      <c r="L36" s="7"/>
      <c r="M36" s="7"/>
      <c r="N36" s="7"/>
      <c r="O36" s="7"/>
    </row>
    <row r="37" spans="1:15">
      <c r="A37" s="7"/>
      <c r="B37" s="7"/>
      <c r="C37" s="7"/>
      <c r="D37" s="7"/>
      <c r="E37" s="7"/>
      <c r="F37" s="7"/>
      <c r="G37" s="7"/>
      <c r="H37" s="7"/>
      <c r="I37" s="7"/>
      <c r="J37" s="7"/>
      <c r="K37" s="7"/>
      <c r="L37" s="7"/>
      <c r="M37" s="7"/>
      <c r="N37" s="7"/>
      <c r="O37" s="7"/>
    </row>
    <row r="38" spans="1:15">
      <c r="A38" s="7"/>
      <c r="B38" s="7"/>
      <c r="C38" s="7"/>
      <c r="D38" s="7"/>
      <c r="E38" s="7"/>
      <c r="F38" s="7"/>
      <c r="G38" s="7"/>
      <c r="H38" s="7"/>
      <c r="I38" s="7"/>
      <c r="J38" s="7"/>
      <c r="K38" s="7"/>
      <c r="L38" s="7"/>
      <c r="M38" s="7"/>
      <c r="N38" s="7"/>
      <c r="O38" s="7"/>
    </row>
    <row r="39" spans="1:15">
      <c r="A39" s="7"/>
      <c r="B39" s="7"/>
      <c r="C39" s="7"/>
      <c r="D39" s="7"/>
      <c r="E39" s="7"/>
      <c r="F39" s="7"/>
      <c r="G39" s="7"/>
      <c r="H39" s="7"/>
      <c r="I39" s="7"/>
      <c r="J39" s="7"/>
      <c r="K39" s="7"/>
      <c r="L39" s="7"/>
      <c r="M39" s="7"/>
      <c r="N39" s="7"/>
      <c r="O39" s="7"/>
    </row>
    <row r="40" spans="1:15">
      <c r="A40" s="7"/>
      <c r="B40" s="7"/>
      <c r="C40" s="7"/>
      <c r="D40" s="7"/>
      <c r="E40" s="7"/>
      <c r="F40" s="7"/>
      <c r="G40" s="7"/>
      <c r="H40" s="7"/>
      <c r="I40" s="7"/>
      <c r="J40" s="7"/>
      <c r="K40" s="7"/>
      <c r="L40" s="7"/>
      <c r="M40" s="7"/>
      <c r="N40" s="7"/>
      <c r="O40" s="7"/>
    </row>
    <row r="41" spans="1:15">
      <c r="A41" s="7"/>
      <c r="B41" s="7"/>
      <c r="C41" s="7"/>
      <c r="D41" s="7"/>
      <c r="E41" s="7"/>
      <c r="F41" s="7"/>
      <c r="G41" s="7"/>
      <c r="H41" s="7"/>
      <c r="I41" s="7"/>
      <c r="J41" s="7"/>
      <c r="K41" s="7"/>
      <c r="L41" s="7"/>
      <c r="M41" s="7"/>
      <c r="N41" s="7"/>
      <c r="O41" s="7"/>
    </row>
    <row r="42" spans="1:15">
      <c r="A42" s="7"/>
      <c r="B42" s="7"/>
      <c r="C42" s="7"/>
      <c r="D42" s="7"/>
      <c r="E42" s="7"/>
      <c r="F42" s="7"/>
      <c r="G42" s="7"/>
      <c r="H42" s="7"/>
      <c r="I42" s="7"/>
      <c r="J42" s="7"/>
      <c r="K42" s="7"/>
      <c r="L42" s="7"/>
      <c r="M42" s="7"/>
      <c r="N42" s="7"/>
      <c r="O42" s="7"/>
    </row>
    <row r="43" spans="1:15">
      <c r="A43" s="7"/>
      <c r="B43" s="7"/>
      <c r="C43" s="7"/>
      <c r="D43" s="7"/>
      <c r="E43" s="7"/>
      <c r="F43" s="7"/>
      <c r="G43" s="7"/>
      <c r="H43" s="7"/>
      <c r="I43" s="7"/>
      <c r="J43" s="7"/>
      <c r="K43" s="7"/>
      <c r="L43" s="7"/>
      <c r="M43" s="7"/>
      <c r="N43" s="7"/>
      <c r="O43" s="7"/>
    </row>
    <row r="44" spans="1:15">
      <c r="A44" s="7"/>
      <c r="B44" s="7"/>
      <c r="C44" s="7"/>
      <c r="D44" s="7"/>
      <c r="E44" s="7"/>
      <c r="F44" s="7"/>
      <c r="G44" s="7"/>
      <c r="H44" s="7"/>
      <c r="I44" s="7"/>
      <c r="J44" s="7"/>
      <c r="K44" s="7"/>
      <c r="L44" s="7"/>
      <c r="M44" s="7"/>
      <c r="N44" s="7"/>
      <c r="O44" s="7"/>
    </row>
    <row r="45" spans="1:15">
      <c r="A45" s="7"/>
      <c r="B45" s="7"/>
      <c r="C45" s="7"/>
      <c r="D45" s="7"/>
      <c r="E45" s="7"/>
      <c r="F45" s="7"/>
      <c r="G45" s="7"/>
      <c r="H45" s="7"/>
      <c r="I45" s="7"/>
      <c r="J45" s="7"/>
      <c r="K45" s="7"/>
      <c r="L45" s="7"/>
      <c r="M45" s="7"/>
      <c r="N45" s="7"/>
      <c r="O45" s="7"/>
    </row>
    <row r="46" spans="1:15">
      <c r="A46" s="7"/>
      <c r="B46" s="7"/>
      <c r="C46" s="7"/>
      <c r="D46" s="7"/>
      <c r="E46" s="7"/>
      <c r="F46" s="7"/>
      <c r="G46" s="7"/>
      <c r="H46" s="7"/>
      <c r="I46" s="7"/>
      <c r="J46" s="7"/>
      <c r="K46" s="7"/>
      <c r="L46" s="7"/>
      <c r="M46" s="7"/>
      <c r="N46" s="7"/>
      <c r="O46" s="7"/>
    </row>
    <row r="47" spans="1:15">
      <c r="A47" s="7"/>
      <c r="B47" s="7"/>
      <c r="C47" s="7"/>
      <c r="D47" s="7"/>
      <c r="E47" s="7"/>
      <c r="F47" s="7"/>
      <c r="G47" s="7"/>
      <c r="H47" s="7"/>
      <c r="I47" s="7"/>
      <c r="J47" s="7"/>
      <c r="K47" s="7"/>
      <c r="L47" s="7"/>
      <c r="M47" s="7"/>
      <c r="N47" s="7"/>
      <c r="O47" s="7"/>
    </row>
    <row r="48" spans="1:15">
      <c r="A48" s="7"/>
      <c r="B48" s="7"/>
      <c r="C48" s="7"/>
      <c r="D48" s="7"/>
      <c r="E48" s="7"/>
      <c r="F48" s="7"/>
      <c r="G48" s="7"/>
      <c r="H48" s="7"/>
      <c r="I48" s="7"/>
      <c r="J48" s="7"/>
      <c r="K48" s="7"/>
      <c r="L48" s="7"/>
      <c r="M48" s="7"/>
      <c r="N48" s="7"/>
      <c r="O48" s="7"/>
    </row>
    <row r="49" spans="1:15">
      <c r="A49" s="7"/>
      <c r="B49" s="7"/>
      <c r="C49" s="7"/>
      <c r="D49" s="7"/>
      <c r="E49" s="7"/>
      <c r="F49" s="7"/>
      <c r="G49" s="7"/>
      <c r="H49" s="7"/>
      <c r="I49" s="7"/>
      <c r="J49" s="7"/>
      <c r="K49" s="7"/>
      <c r="L49" s="7"/>
      <c r="M49" s="7"/>
      <c r="N49" s="7"/>
      <c r="O49" s="7"/>
    </row>
    <row r="50" spans="1:15">
      <c r="A50" s="7"/>
      <c r="B50" s="7"/>
      <c r="C50" s="7"/>
      <c r="D50" s="7"/>
      <c r="E50" s="7"/>
      <c r="F50" s="7"/>
      <c r="G50" s="7"/>
      <c r="H50" s="7"/>
      <c r="I50" s="7"/>
      <c r="J50" s="7"/>
      <c r="K50" s="7"/>
      <c r="L50" s="7"/>
      <c r="M50" s="7"/>
      <c r="N50" s="7"/>
      <c r="O50" s="7"/>
    </row>
    <row r="51" spans="1:15">
      <c r="A51" s="7"/>
      <c r="B51" s="7"/>
      <c r="C51" s="7"/>
      <c r="D51" s="7"/>
      <c r="E51" s="7"/>
      <c r="F51" s="7"/>
      <c r="G51" s="7"/>
      <c r="H51" s="7"/>
      <c r="I51" s="7"/>
      <c r="J51" s="7"/>
      <c r="K51" s="7"/>
      <c r="L51" s="7"/>
      <c r="M51" s="7"/>
      <c r="N51" s="7"/>
      <c r="O51" s="7"/>
    </row>
    <row r="52" spans="1:15">
      <c r="A52" s="7"/>
      <c r="B52" s="7"/>
      <c r="C52" s="7"/>
      <c r="D52" s="7"/>
      <c r="E52" s="7"/>
      <c r="F52" s="7"/>
      <c r="G52" s="7"/>
      <c r="H52" s="7"/>
      <c r="I52" s="7"/>
      <c r="J52" s="7"/>
      <c r="K52" s="7"/>
      <c r="L52" s="7"/>
      <c r="M52" s="7"/>
      <c r="N52" s="7"/>
      <c r="O52" s="7"/>
    </row>
    <row r="53" spans="1:15">
      <c r="A53" s="7"/>
      <c r="B53" s="7"/>
      <c r="C53" s="7"/>
      <c r="D53" s="7"/>
      <c r="E53" s="7"/>
      <c r="F53" s="7"/>
      <c r="G53" s="7"/>
      <c r="H53" s="7"/>
      <c r="I53" s="7"/>
      <c r="J53" s="7"/>
      <c r="K53" s="7"/>
      <c r="L53" s="7"/>
      <c r="M53" s="7"/>
      <c r="N53" s="7"/>
      <c r="O53" s="7"/>
    </row>
    <row r="54" spans="1:15">
      <c r="A54" s="7"/>
      <c r="B54" s="7"/>
      <c r="C54" s="7"/>
      <c r="D54" s="7"/>
      <c r="E54" s="7"/>
      <c r="F54" s="7"/>
      <c r="G54" s="7"/>
      <c r="H54" s="7"/>
      <c r="I54" s="7"/>
      <c r="J54" s="7"/>
      <c r="K54" s="7"/>
      <c r="L54" s="7"/>
      <c r="M54" s="7"/>
      <c r="N54" s="7"/>
      <c r="O54" s="7"/>
    </row>
    <row r="55" spans="1:15">
      <c r="A55" s="7"/>
      <c r="B55" s="7"/>
      <c r="C55" s="7"/>
      <c r="D55" s="7"/>
      <c r="E55" s="7"/>
      <c r="F55" s="7"/>
      <c r="G55" s="7"/>
      <c r="H55" s="7"/>
      <c r="I55" s="7"/>
      <c r="J55" s="7"/>
      <c r="K55" s="7"/>
      <c r="L55" s="7"/>
      <c r="M55" s="7"/>
      <c r="N55" s="7"/>
      <c r="O55" s="7"/>
    </row>
    <row r="56" spans="1:15">
      <c r="A56" s="7"/>
      <c r="B56" s="7"/>
      <c r="C56" s="7"/>
      <c r="D56" s="7"/>
      <c r="E56" s="7"/>
      <c r="F56" s="7"/>
      <c r="G56" s="7"/>
      <c r="H56" s="7"/>
      <c r="I56" s="7"/>
      <c r="J56" s="7"/>
      <c r="K56" s="7"/>
      <c r="L56" s="7"/>
      <c r="M56" s="7"/>
      <c r="N56" s="7"/>
      <c r="O56" s="7"/>
    </row>
    <row r="57" spans="1:15">
      <c r="A57" s="7"/>
      <c r="B57" s="7"/>
      <c r="C57" s="7"/>
      <c r="D57" s="7"/>
      <c r="E57" s="7"/>
      <c r="F57" s="7"/>
      <c r="G57" s="7"/>
      <c r="H57" s="7"/>
      <c r="I57" s="7"/>
      <c r="J57" s="7"/>
      <c r="K57" s="7"/>
      <c r="L57" s="7"/>
      <c r="M57" s="7"/>
      <c r="N57" s="7"/>
      <c r="O57" s="7"/>
    </row>
    <row r="58" spans="1:15">
      <c r="A58" s="7"/>
      <c r="B58" s="7"/>
      <c r="C58" s="7"/>
      <c r="D58" s="7"/>
      <c r="E58" s="7"/>
      <c r="F58" s="7"/>
      <c r="G58" s="7"/>
      <c r="H58" s="7"/>
      <c r="I58" s="7"/>
      <c r="J58" s="7"/>
      <c r="K58" s="7"/>
      <c r="L58" s="7"/>
      <c r="M58" s="7"/>
      <c r="N58" s="7"/>
      <c r="O58" s="7"/>
    </row>
    <row r="59" spans="1:15">
      <c r="A59" s="7"/>
      <c r="B59" s="7"/>
      <c r="C59" s="7"/>
      <c r="D59" s="7"/>
      <c r="E59" s="7"/>
      <c r="F59" s="7"/>
      <c r="G59" s="7"/>
      <c r="H59" s="7"/>
      <c r="I59" s="7"/>
      <c r="J59" s="7"/>
      <c r="K59" s="7"/>
      <c r="L59" s="7"/>
      <c r="M59" s="7"/>
      <c r="N59" s="7"/>
      <c r="O59" s="7"/>
    </row>
    <row r="60" spans="1:15">
      <c r="A60" s="7"/>
      <c r="B60" s="7"/>
      <c r="C60" s="7"/>
      <c r="D60" s="7"/>
      <c r="E60" s="7"/>
      <c r="F60" s="7"/>
      <c r="G60" s="7"/>
      <c r="H60" s="7"/>
      <c r="I60" s="7"/>
      <c r="J60" s="7"/>
      <c r="K60" s="7"/>
      <c r="L60" s="7"/>
      <c r="M60" s="7"/>
      <c r="N60" s="7"/>
      <c r="O60" s="7"/>
    </row>
    <row r="61" spans="1:15">
      <c r="A61" s="7"/>
      <c r="B61" s="7"/>
      <c r="C61" s="7"/>
      <c r="D61" s="7"/>
      <c r="E61" s="7"/>
      <c r="F61" s="7"/>
      <c r="G61" s="7"/>
      <c r="H61" s="7"/>
      <c r="I61" s="7"/>
      <c r="J61" s="7"/>
      <c r="K61" s="7"/>
      <c r="L61" s="7"/>
      <c r="M61" s="7"/>
      <c r="N61" s="7"/>
      <c r="O61" s="7"/>
    </row>
    <row r="62" spans="1:15">
      <c r="A62" s="7"/>
      <c r="B62" s="7"/>
      <c r="C62" s="7"/>
      <c r="D62" s="7"/>
      <c r="E62" s="7"/>
      <c r="F62" s="7"/>
      <c r="G62" s="7"/>
      <c r="H62" s="7"/>
      <c r="I62" s="7"/>
      <c r="J62" s="7"/>
      <c r="K62" s="7"/>
      <c r="L62" s="7"/>
      <c r="M62" s="7"/>
      <c r="N62" s="7"/>
      <c r="O62" s="7"/>
    </row>
    <row r="63" spans="1:15">
      <c r="A63" s="7"/>
      <c r="B63" s="7"/>
      <c r="C63" s="7"/>
      <c r="D63" s="7"/>
      <c r="E63" s="7"/>
      <c r="F63" s="7"/>
      <c r="G63" s="7"/>
      <c r="H63" s="7"/>
      <c r="I63" s="7"/>
      <c r="J63" s="7"/>
      <c r="K63" s="7"/>
      <c r="L63" s="7"/>
      <c r="M63" s="7"/>
      <c r="N63" s="7"/>
      <c r="O63" s="7"/>
    </row>
    <row r="64" spans="1:15">
      <c r="A64" s="7"/>
      <c r="B64" s="7"/>
      <c r="C64" s="7"/>
      <c r="D64" s="7"/>
      <c r="E64" s="7"/>
      <c r="F64" s="7"/>
      <c r="G64" s="7"/>
      <c r="H64" s="7"/>
      <c r="I64" s="7"/>
      <c r="J64" s="7"/>
      <c r="K64" s="7"/>
      <c r="L64" s="7"/>
      <c r="M64" s="7"/>
      <c r="N64" s="7"/>
      <c r="O64" s="7"/>
    </row>
    <row r="65" spans="1:15">
      <c r="A65" s="7"/>
      <c r="B65" s="7"/>
      <c r="C65" s="7"/>
      <c r="D65" s="7"/>
      <c r="E65" s="7"/>
      <c r="F65" s="7"/>
      <c r="G65" s="7"/>
      <c r="H65" s="7"/>
      <c r="I65" s="7"/>
      <c r="J65" s="7"/>
      <c r="K65" s="7"/>
      <c r="L65" s="7"/>
      <c r="M65" s="7"/>
      <c r="N65" s="7"/>
      <c r="O65" s="7"/>
    </row>
    <row r="66" spans="1:15">
      <c r="A66" s="7"/>
      <c r="B66" s="7"/>
      <c r="C66" s="7"/>
      <c r="D66" s="7"/>
      <c r="E66" s="7"/>
      <c r="F66" s="7"/>
      <c r="G66" s="7"/>
      <c r="H66" s="7"/>
      <c r="I66" s="7"/>
      <c r="J66" s="7"/>
      <c r="K66" s="7"/>
      <c r="L66" s="7"/>
      <c r="M66" s="7"/>
      <c r="N66" s="7"/>
      <c r="O66" s="7"/>
    </row>
    <row r="67" spans="1:15">
      <c r="A67" s="7"/>
      <c r="B67" s="7"/>
      <c r="C67" s="7"/>
      <c r="D67" s="7"/>
      <c r="E67" s="7"/>
      <c r="F67" s="7"/>
      <c r="G67" s="7"/>
      <c r="H67" s="7"/>
      <c r="I67" s="7"/>
      <c r="J67" s="7"/>
      <c r="K67" s="7"/>
      <c r="L67" s="7"/>
      <c r="M67" s="7"/>
      <c r="N67" s="7"/>
      <c r="O67" s="7"/>
    </row>
    <row r="68" spans="1:15">
      <c r="A68" s="7"/>
      <c r="B68" s="7"/>
      <c r="C68" s="7"/>
      <c r="D68" s="7"/>
      <c r="E68" s="7"/>
      <c r="F68" s="7"/>
      <c r="G68" s="7"/>
      <c r="H68" s="7"/>
      <c r="I68" s="7"/>
      <c r="J68" s="7"/>
      <c r="K68" s="7"/>
      <c r="L68" s="7"/>
      <c r="M68" s="7"/>
      <c r="N68" s="7"/>
      <c r="O68" s="7"/>
    </row>
    <row r="69" spans="1:15">
      <c r="A69" s="7"/>
      <c r="B69" s="7"/>
      <c r="C69" s="7"/>
      <c r="D69" s="7"/>
      <c r="E69" s="7"/>
      <c r="F69" s="7"/>
      <c r="G69" s="7"/>
      <c r="H69" s="7"/>
      <c r="I69" s="7"/>
      <c r="J69" s="7"/>
      <c r="K69" s="7"/>
      <c r="L69" s="7"/>
      <c r="M69" s="7"/>
      <c r="N69" s="7"/>
      <c r="O69" s="7"/>
    </row>
    <row r="70" spans="1:15">
      <c r="A70" s="7"/>
      <c r="B70" s="7"/>
      <c r="C70" s="7"/>
      <c r="D70" s="7"/>
      <c r="E70" s="7"/>
      <c r="F70" s="7"/>
      <c r="G70" s="7"/>
      <c r="H70" s="7"/>
      <c r="I70" s="7"/>
      <c r="J70" s="7"/>
      <c r="K70" s="7"/>
      <c r="L70" s="7"/>
      <c r="M70" s="7"/>
      <c r="N70" s="7"/>
      <c r="O70" s="7"/>
    </row>
    <row r="71" spans="1:15">
      <c r="A71" s="7"/>
      <c r="B71" s="7"/>
      <c r="C71" s="7"/>
      <c r="D71" s="7"/>
      <c r="E71" s="7"/>
      <c r="F71" s="7"/>
      <c r="G71" s="7"/>
      <c r="H71" s="7"/>
      <c r="I71" s="7"/>
      <c r="J71" s="7"/>
      <c r="K71" s="7"/>
      <c r="L71" s="7"/>
      <c r="M71" s="7"/>
      <c r="N71" s="7"/>
      <c r="O71" s="7"/>
    </row>
    <row r="72" spans="1:15">
      <c r="A72" s="7"/>
      <c r="B72" s="7"/>
      <c r="C72" s="7"/>
      <c r="D72" s="7"/>
      <c r="E72" s="7"/>
      <c r="F72" s="7"/>
      <c r="G72" s="7"/>
      <c r="H72" s="7"/>
      <c r="I72" s="7"/>
      <c r="J72" s="7"/>
      <c r="K72" s="7"/>
      <c r="L72" s="7"/>
      <c r="M72" s="7"/>
      <c r="N72" s="7"/>
      <c r="O72" s="7"/>
    </row>
    <row r="73" spans="1:15">
      <c r="A73" s="7"/>
      <c r="B73" s="7"/>
      <c r="C73" s="7"/>
      <c r="D73" s="7"/>
      <c r="E73" s="7"/>
      <c r="F73" s="7"/>
      <c r="G73" s="7"/>
      <c r="H73" s="7"/>
      <c r="I73" s="7"/>
      <c r="J73" s="7"/>
      <c r="K73" s="7"/>
      <c r="L73" s="7"/>
      <c r="M73" s="7"/>
      <c r="N73" s="7"/>
      <c r="O73" s="7"/>
    </row>
    <row r="74" spans="1:15">
      <c r="A74" s="7"/>
      <c r="B74" s="7"/>
      <c r="C74" s="7"/>
      <c r="D74" s="7"/>
      <c r="E74" s="7"/>
      <c r="F74" s="7"/>
      <c r="G74" s="7"/>
      <c r="H74" s="7"/>
      <c r="I74" s="7"/>
      <c r="J74" s="7"/>
      <c r="K74" s="7"/>
      <c r="L74" s="7"/>
      <c r="M74" s="7"/>
      <c r="N74" s="7"/>
      <c r="O74" s="7"/>
    </row>
    <row r="75" spans="1:15">
      <c r="A75" s="7"/>
      <c r="B75" s="7"/>
      <c r="C75" s="7"/>
      <c r="D75" s="7"/>
      <c r="E75" s="7"/>
      <c r="F75" s="7"/>
      <c r="G75" s="7"/>
      <c r="H75" s="7"/>
      <c r="I75" s="7"/>
      <c r="J75" s="7"/>
      <c r="K75" s="7"/>
      <c r="L75" s="7"/>
      <c r="M75" s="7"/>
      <c r="N75" s="7"/>
      <c r="O75" s="7"/>
    </row>
    <row r="76" spans="1:15">
      <c r="A76" s="7"/>
      <c r="B76" s="7"/>
      <c r="C76" s="7"/>
      <c r="D76" s="7"/>
      <c r="E76" s="7"/>
      <c r="F76" s="7"/>
      <c r="G76" s="7"/>
      <c r="H76" s="7"/>
      <c r="I76" s="7"/>
      <c r="J76" s="7"/>
      <c r="K76" s="7"/>
      <c r="L76" s="7"/>
      <c r="M76" s="7"/>
      <c r="N76" s="7"/>
      <c r="O76" s="7"/>
    </row>
    <row r="77" spans="1:15">
      <c r="A77" s="7"/>
      <c r="B77" s="7"/>
      <c r="C77" s="7"/>
      <c r="D77" s="7"/>
      <c r="E77" s="7"/>
      <c r="F77" s="7"/>
      <c r="G77" s="7"/>
      <c r="H77" s="7"/>
      <c r="I77" s="7"/>
      <c r="J77" s="7"/>
      <c r="K77" s="7"/>
      <c r="L77" s="7"/>
      <c r="M77" s="7"/>
      <c r="N77" s="7"/>
      <c r="O77" s="7"/>
    </row>
    <row r="78" spans="1:15">
      <c r="A78" s="7"/>
      <c r="B78" s="7"/>
      <c r="C78" s="7"/>
      <c r="D78" s="7"/>
      <c r="E78" s="7"/>
      <c r="F78" s="7"/>
      <c r="G78" s="7"/>
      <c r="H78" s="7"/>
      <c r="I78" s="7"/>
      <c r="J78" s="7"/>
      <c r="K78" s="7"/>
      <c r="L78" s="7"/>
      <c r="M78" s="7"/>
      <c r="N78" s="7"/>
      <c r="O78" s="7"/>
    </row>
    <row r="79" spans="1:15">
      <c r="A79" s="7"/>
      <c r="B79" s="7"/>
      <c r="C79" s="7"/>
      <c r="D79" s="7"/>
      <c r="E79" s="7"/>
      <c r="F79" s="7"/>
      <c r="G79" s="7"/>
      <c r="H79" s="7"/>
      <c r="I79" s="7"/>
      <c r="J79" s="7"/>
      <c r="K79" s="7"/>
      <c r="L79" s="7"/>
      <c r="M79" s="7"/>
      <c r="N79" s="7"/>
      <c r="O79" s="7"/>
    </row>
    <row r="80" spans="1:15">
      <c r="A80" s="7"/>
      <c r="B80" s="7"/>
      <c r="C80" s="7"/>
      <c r="D80" s="7"/>
      <c r="E80" s="7"/>
      <c r="F80" s="7"/>
      <c r="G80" s="7"/>
      <c r="H80" s="7"/>
      <c r="I80" s="7"/>
      <c r="J80" s="7"/>
      <c r="K80" s="7"/>
      <c r="L80" s="7"/>
      <c r="M80" s="7"/>
      <c r="N80" s="7"/>
      <c r="O80" s="7"/>
    </row>
    <row r="81" spans="1:15">
      <c r="A81" s="7"/>
      <c r="B81" s="7"/>
      <c r="C81" s="7"/>
      <c r="D81" s="7"/>
      <c r="E81" s="7"/>
      <c r="F81" s="7"/>
      <c r="G81" s="7"/>
      <c r="H81" s="7"/>
      <c r="I81" s="7"/>
      <c r="J81" s="7"/>
      <c r="K81" s="7"/>
      <c r="L81" s="7"/>
      <c r="M81" s="7"/>
      <c r="N81" s="7"/>
      <c r="O81" s="7"/>
    </row>
    <row r="82" spans="1:15">
      <c r="A82" s="7"/>
      <c r="B82" s="7"/>
      <c r="C82" s="7"/>
      <c r="D82" s="7"/>
      <c r="E82" s="7"/>
      <c r="F82" s="7"/>
      <c r="G82" s="7"/>
      <c r="H82" s="7"/>
      <c r="I82" s="7"/>
      <c r="J82" s="7"/>
      <c r="K82" s="7"/>
      <c r="L82" s="7"/>
      <c r="M82" s="7"/>
      <c r="N82" s="7"/>
      <c r="O82" s="7"/>
    </row>
    <row r="83" spans="1:15">
      <c r="A83" s="7"/>
      <c r="B83" s="7"/>
      <c r="C83" s="7"/>
      <c r="D83" s="7"/>
      <c r="E83" s="7"/>
      <c r="F83" s="7"/>
      <c r="G83" s="7"/>
      <c r="H83" s="7"/>
      <c r="I83" s="7"/>
      <c r="J83" s="7"/>
      <c r="K83" s="7"/>
      <c r="L83" s="7"/>
      <c r="M83" s="7"/>
      <c r="N83" s="7"/>
      <c r="O83" s="7"/>
    </row>
    <row r="84" spans="1:15">
      <c r="A84" s="7"/>
      <c r="B84" s="7"/>
      <c r="C84" s="7"/>
      <c r="D84" s="7"/>
      <c r="E84" s="7"/>
      <c r="F84" s="7"/>
      <c r="G84" s="7"/>
      <c r="H84" s="7"/>
      <c r="I84" s="7"/>
      <c r="J84" s="7"/>
      <c r="K84" s="7"/>
      <c r="L84" s="7"/>
      <c r="M84" s="7"/>
      <c r="N84" s="7"/>
      <c r="O84" s="7"/>
    </row>
    <row r="85" spans="1:15">
      <c r="A85" s="7"/>
      <c r="B85" s="7"/>
      <c r="C85" s="7"/>
      <c r="D85" s="7"/>
      <c r="E85" s="7"/>
      <c r="F85" s="7"/>
      <c r="G85" s="7"/>
      <c r="H85" s="7"/>
      <c r="I85" s="7"/>
      <c r="J85" s="7"/>
      <c r="K85" s="7"/>
      <c r="L85" s="7"/>
      <c r="M85" s="7"/>
      <c r="N85" s="7"/>
      <c r="O85" s="7"/>
    </row>
    <row r="86" spans="1:15">
      <c r="A86" s="7"/>
      <c r="B86" s="7"/>
      <c r="C86" s="7"/>
      <c r="D86" s="7"/>
      <c r="E86" s="7"/>
      <c r="F86" s="7"/>
      <c r="G86" s="7"/>
      <c r="H86" s="7"/>
      <c r="I86" s="7"/>
      <c r="J86" s="7"/>
      <c r="K86" s="7"/>
      <c r="L86" s="7"/>
      <c r="M86" s="7"/>
      <c r="N86" s="7"/>
      <c r="O86" s="7"/>
    </row>
    <row r="87" spans="1:15">
      <c r="A87" s="7"/>
      <c r="B87" s="7"/>
      <c r="C87" s="7"/>
      <c r="D87" s="7"/>
      <c r="E87" s="7"/>
      <c r="F87" s="7"/>
      <c r="G87" s="7"/>
      <c r="H87" s="7"/>
      <c r="I87" s="7"/>
      <c r="J87" s="7"/>
      <c r="K87" s="7"/>
      <c r="L87" s="7"/>
      <c r="M87" s="7"/>
      <c r="N87" s="7"/>
      <c r="O87" s="7"/>
    </row>
    <row r="88" spans="1:15">
      <c r="A88" s="7"/>
      <c r="B88" s="7"/>
      <c r="C88" s="7"/>
      <c r="D88" s="7"/>
      <c r="E88" s="7"/>
      <c r="F88" s="7"/>
      <c r="G88" s="7"/>
      <c r="H88" s="7"/>
      <c r="I88" s="7"/>
      <c r="J88" s="7"/>
      <c r="K88" s="7"/>
      <c r="L88" s="7"/>
      <c r="M88" s="7"/>
      <c r="N88" s="7"/>
      <c r="O88" s="7"/>
    </row>
    <row r="89" spans="1:15">
      <c r="A89" s="7"/>
      <c r="B89" s="7"/>
      <c r="C89" s="7"/>
      <c r="D89" s="7"/>
      <c r="E89" s="7"/>
      <c r="F89" s="7"/>
      <c r="G89" s="7"/>
      <c r="H89" s="7"/>
      <c r="I89" s="7"/>
      <c r="J89" s="7"/>
      <c r="K89" s="7"/>
      <c r="L89" s="7"/>
      <c r="M89" s="7"/>
      <c r="N89" s="7"/>
      <c r="O89" s="7"/>
    </row>
    <row r="90" spans="1:15">
      <c r="A90" s="7"/>
      <c r="B90" s="7"/>
      <c r="C90" s="7"/>
      <c r="D90" s="7"/>
      <c r="E90" s="7"/>
      <c r="F90" s="7"/>
      <c r="G90" s="7"/>
      <c r="H90" s="7"/>
      <c r="I90" s="7"/>
      <c r="J90" s="7"/>
      <c r="K90" s="7"/>
      <c r="L90" s="7"/>
      <c r="M90" s="7"/>
      <c r="N90" s="7"/>
      <c r="O90" s="7"/>
    </row>
    <row r="91" spans="1:15">
      <c r="A91" s="7"/>
      <c r="B91" s="7"/>
      <c r="C91" s="7"/>
      <c r="D91" s="7"/>
      <c r="E91" s="7"/>
      <c r="F91" s="7"/>
      <c r="G91" s="7"/>
      <c r="H91" s="7"/>
      <c r="I91" s="7"/>
      <c r="J91" s="7"/>
      <c r="K91" s="7"/>
      <c r="L91" s="7"/>
      <c r="M91" s="7"/>
      <c r="N91" s="7"/>
      <c r="O91" s="7"/>
    </row>
    <row r="92" spans="1:15">
      <c r="A92" s="7"/>
      <c r="B92" s="7"/>
      <c r="C92" s="7"/>
      <c r="D92" s="7"/>
      <c r="E92" s="7"/>
      <c r="F92" s="7"/>
      <c r="G92" s="7"/>
      <c r="H92" s="7"/>
      <c r="I92" s="7"/>
      <c r="J92" s="7"/>
      <c r="K92" s="7"/>
      <c r="L92" s="7"/>
      <c r="M92" s="7"/>
      <c r="N92" s="7"/>
      <c r="O92" s="7"/>
    </row>
    <row r="93" spans="1:15">
      <c r="A93" s="7"/>
      <c r="B93" s="7"/>
      <c r="C93" s="7"/>
      <c r="D93" s="7"/>
      <c r="E93" s="7"/>
      <c r="F93" s="7"/>
      <c r="G93" s="7"/>
      <c r="H93" s="7"/>
      <c r="I93" s="7"/>
      <c r="J93" s="7"/>
      <c r="K93" s="7"/>
      <c r="L93" s="7"/>
      <c r="M93" s="7"/>
      <c r="N93" s="7"/>
      <c r="O93" s="7"/>
    </row>
  </sheetData>
  <sheetProtection password="CA9C" sheet="1" objects="1" scenarios="1" selectLockedCells="1"/>
  <mergeCells count="1">
    <mergeCell ref="A3:O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7"/>
  <sheetViews>
    <sheetView showGridLines="0" showRowColHeaders="0" zoomScale="70" zoomScaleNormal="70" zoomScalePageLayoutView="70" workbookViewId="0"/>
  </sheetViews>
  <sheetFormatPr defaultColWidth="10.85546875" defaultRowHeight="15"/>
  <cols>
    <col min="1" max="16384" width="10.85546875" style="14"/>
  </cols>
  <sheetData>
    <row r="1" spans="1:15">
      <c r="A1" s="7"/>
      <c r="B1" s="7"/>
      <c r="C1" s="7"/>
      <c r="D1" s="7"/>
      <c r="E1" s="7"/>
      <c r="F1" s="7"/>
      <c r="G1" s="7"/>
      <c r="H1" s="7"/>
      <c r="I1" s="7"/>
      <c r="J1" s="7"/>
      <c r="K1" s="7"/>
      <c r="L1" s="7"/>
      <c r="M1" s="7"/>
      <c r="N1" s="7"/>
      <c r="O1" s="7"/>
    </row>
    <row r="2" spans="1:15">
      <c r="A2" s="7"/>
      <c r="B2" s="7"/>
      <c r="C2" s="7"/>
      <c r="D2" s="7"/>
      <c r="E2" s="7"/>
      <c r="F2" s="7"/>
      <c r="G2" s="7"/>
      <c r="H2" s="7"/>
      <c r="I2" s="7"/>
      <c r="J2" s="7"/>
      <c r="K2" s="7"/>
      <c r="L2" s="7"/>
      <c r="M2" s="7"/>
      <c r="N2" s="7"/>
      <c r="O2" s="7"/>
    </row>
    <row r="3" spans="1:15" ht="24" customHeight="1">
      <c r="A3" s="176" t="s">
        <v>28</v>
      </c>
      <c r="B3" s="178"/>
      <c r="C3" s="178"/>
      <c r="D3" s="178"/>
      <c r="E3" s="178"/>
      <c r="F3" s="178"/>
      <c r="G3" s="178"/>
      <c r="H3" s="178"/>
      <c r="I3" s="178"/>
      <c r="J3" s="178"/>
      <c r="K3" s="178"/>
      <c r="L3" s="178"/>
      <c r="M3" s="178"/>
      <c r="N3" s="178"/>
      <c r="O3" s="178"/>
    </row>
    <row r="4" spans="1:15">
      <c r="A4" s="7"/>
      <c r="B4" s="7"/>
      <c r="C4" s="7"/>
      <c r="D4" s="7"/>
      <c r="E4" s="7"/>
      <c r="F4" s="7"/>
      <c r="G4" s="7"/>
      <c r="H4" s="7"/>
      <c r="I4" s="7"/>
      <c r="J4" s="7"/>
      <c r="K4" s="7"/>
      <c r="L4" s="7"/>
      <c r="M4" s="7"/>
      <c r="N4" s="7"/>
      <c r="O4" s="7"/>
    </row>
    <row r="5" spans="1:15">
      <c r="A5" s="7"/>
      <c r="B5" s="7"/>
      <c r="C5" s="7"/>
      <c r="D5" s="7"/>
      <c r="E5" s="7"/>
      <c r="F5" s="7"/>
      <c r="G5" s="7"/>
      <c r="H5" s="7"/>
      <c r="I5" s="7"/>
      <c r="J5" s="7"/>
      <c r="K5" s="7"/>
      <c r="L5" s="7"/>
      <c r="M5" s="7"/>
      <c r="N5" s="7"/>
      <c r="O5" s="7"/>
    </row>
    <row r="6" spans="1:15">
      <c r="A6" s="7"/>
      <c r="B6" s="7"/>
      <c r="C6" s="7"/>
      <c r="D6" s="7"/>
      <c r="E6" s="7"/>
      <c r="F6" s="7"/>
      <c r="G6" s="7"/>
      <c r="H6" s="7"/>
      <c r="I6" s="7"/>
      <c r="J6" s="7"/>
      <c r="K6" s="7"/>
      <c r="L6" s="7"/>
      <c r="M6" s="7"/>
      <c r="N6" s="7"/>
      <c r="O6" s="7"/>
    </row>
    <row r="7" spans="1:15">
      <c r="A7" s="7"/>
      <c r="B7" s="7"/>
      <c r="C7" s="7"/>
      <c r="D7" s="7"/>
      <c r="E7" s="7"/>
      <c r="F7" s="7"/>
      <c r="G7" s="7"/>
      <c r="H7" s="7"/>
      <c r="I7" s="7"/>
      <c r="J7" s="7"/>
      <c r="K7" s="7"/>
      <c r="L7" s="7"/>
      <c r="M7" s="7"/>
      <c r="N7" s="7"/>
      <c r="O7" s="7"/>
    </row>
    <row r="8" spans="1:15">
      <c r="A8" s="7"/>
      <c r="B8" s="7"/>
      <c r="C8" s="7"/>
      <c r="D8" s="7"/>
      <c r="E8" s="7"/>
      <c r="F8" s="7"/>
      <c r="G8" s="7"/>
      <c r="H8" s="7"/>
      <c r="I8" s="7"/>
      <c r="J8" s="7"/>
      <c r="K8" s="7"/>
      <c r="L8" s="7"/>
      <c r="M8" s="7"/>
      <c r="N8" s="7"/>
      <c r="O8" s="7"/>
    </row>
    <row r="9" spans="1:15">
      <c r="A9" s="7"/>
      <c r="B9" s="7"/>
      <c r="C9" s="7"/>
      <c r="D9" s="7"/>
      <c r="E9" s="7"/>
      <c r="F9" s="7"/>
      <c r="G9" s="7"/>
      <c r="H9" s="7"/>
      <c r="I9" s="7"/>
      <c r="J9" s="7"/>
      <c r="K9" s="7"/>
      <c r="L9" s="7"/>
      <c r="M9" s="7"/>
      <c r="N9" s="7"/>
      <c r="O9" s="7"/>
    </row>
    <row r="10" spans="1:15">
      <c r="A10" s="7"/>
      <c r="B10" s="7"/>
      <c r="C10" s="7"/>
      <c r="D10" s="7"/>
      <c r="E10" s="7"/>
      <c r="F10" s="7"/>
      <c r="G10" s="7"/>
      <c r="H10" s="7"/>
      <c r="I10" s="7"/>
      <c r="J10" s="7"/>
      <c r="K10" s="7"/>
      <c r="L10" s="7"/>
      <c r="M10" s="7"/>
      <c r="N10" s="7"/>
      <c r="O10" s="7"/>
    </row>
    <row r="11" spans="1:15">
      <c r="A11" s="7"/>
      <c r="B11" s="7"/>
      <c r="C11" s="7"/>
      <c r="D11" s="7"/>
      <c r="E11" s="7"/>
      <c r="F11" s="7"/>
      <c r="G11" s="7"/>
      <c r="H11" s="7"/>
      <c r="I11" s="7"/>
      <c r="J11" s="7"/>
      <c r="K11" s="7"/>
      <c r="L11" s="7"/>
      <c r="M11" s="7"/>
      <c r="N11" s="7"/>
      <c r="O11" s="7"/>
    </row>
    <row r="12" spans="1:15">
      <c r="A12" s="7"/>
      <c r="B12" s="7"/>
      <c r="C12" s="7"/>
      <c r="D12" s="7"/>
      <c r="E12" s="7"/>
      <c r="F12" s="7"/>
      <c r="G12" s="7"/>
      <c r="H12" s="7"/>
      <c r="I12" s="7"/>
      <c r="J12" s="7"/>
      <c r="K12" s="7"/>
      <c r="L12" s="7"/>
      <c r="M12" s="7"/>
      <c r="N12" s="7"/>
      <c r="O12" s="7"/>
    </row>
    <row r="13" spans="1:15">
      <c r="A13" s="7"/>
      <c r="B13" s="7"/>
      <c r="C13" s="7"/>
      <c r="D13" s="7"/>
      <c r="E13" s="7"/>
      <c r="F13" s="7"/>
      <c r="G13" s="7"/>
      <c r="H13" s="7"/>
      <c r="I13" s="7"/>
      <c r="J13" s="7"/>
      <c r="K13" s="7"/>
      <c r="L13" s="7"/>
      <c r="M13" s="7"/>
      <c r="N13" s="7"/>
      <c r="O13" s="7"/>
    </row>
    <row r="14" spans="1:15">
      <c r="A14" s="7"/>
      <c r="B14" s="7"/>
      <c r="C14" s="7"/>
      <c r="D14" s="7"/>
      <c r="E14" s="7"/>
      <c r="F14" s="7"/>
      <c r="G14" s="7"/>
      <c r="H14" s="7"/>
      <c r="I14" s="7"/>
      <c r="J14" s="7"/>
      <c r="K14" s="7"/>
      <c r="L14" s="7"/>
      <c r="M14" s="7"/>
      <c r="N14" s="7"/>
      <c r="O14" s="7"/>
    </row>
    <row r="15" spans="1:15">
      <c r="A15" s="7"/>
      <c r="B15" s="7"/>
      <c r="C15" s="7"/>
      <c r="D15" s="7"/>
      <c r="E15" s="7"/>
      <c r="F15" s="7"/>
      <c r="G15" s="7"/>
      <c r="H15" s="7"/>
      <c r="I15" s="7"/>
      <c r="J15" s="7"/>
      <c r="K15" s="7"/>
      <c r="L15" s="7"/>
      <c r="M15" s="7"/>
      <c r="N15" s="7"/>
      <c r="O15" s="7"/>
    </row>
    <row r="16" spans="1:15">
      <c r="A16" s="7"/>
      <c r="B16" s="7"/>
      <c r="C16" s="7"/>
      <c r="D16" s="7"/>
      <c r="E16" s="7"/>
      <c r="F16" s="7"/>
      <c r="G16" s="7"/>
      <c r="H16" s="7"/>
      <c r="I16" s="7"/>
      <c r="J16" s="7"/>
      <c r="K16" s="7"/>
      <c r="L16" s="7"/>
      <c r="M16" s="7"/>
      <c r="N16" s="7"/>
      <c r="O16" s="7"/>
    </row>
    <row r="17" spans="1:15">
      <c r="A17" s="7"/>
      <c r="B17" s="7"/>
      <c r="C17" s="7"/>
      <c r="D17" s="7"/>
      <c r="E17" s="7"/>
      <c r="F17" s="7"/>
      <c r="G17" s="7"/>
      <c r="H17" s="7"/>
      <c r="I17" s="7"/>
      <c r="J17" s="7"/>
      <c r="K17" s="7"/>
      <c r="L17" s="7"/>
      <c r="M17" s="7"/>
      <c r="N17" s="7"/>
      <c r="O17" s="7"/>
    </row>
    <row r="18" spans="1:15">
      <c r="A18" s="7"/>
      <c r="B18" s="7"/>
      <c r="C18" s="7"/>
      <c r="D18" s="7"/>
      <c r="E18" s="7"/>
      <c r="F18" s="7"/>
      <c r="G18" s="7"/>
      <c r="H18" s="7"/>
      <c r="I18" s="7"/>
      <c r="J18" s="7"/>
      <c r="K18" s="7"/>
      <c r="L18" s="7"/>
      <c r="M18" s="7"/>
      <c r="N18" s="7"/>
      <c r="O18" s="7"/>
    </row>
    <row r="19" spans="1:15">
      <c r="A19" s="7"/>
      <c r="B19" s="7"/>
      <c r="C19" s="7"/>
      <c r="D19" s="7"/>
      <c r="E19" s="7"/>
      <c r="F19" s="7"/>
      <c r="G19" s="7"/>
      <c r="H19" s="7"/>
      <c r="I19" s="7"/>
      <c r="J19" s="7"/>
      <c r="K19" s="7"/>
      <c r="L19" s="7"/>
      <c r="M19" s="7"/>
      <c r="N19" s="7"/>
      <c r="O19" s="7"/>
    </row>
    <row r="20" spans="1:15">
      <c r="A20" s="7"/>
      <c r="B20" s="7"/>
      <c r="C20" s="7"/>
      <c r="D20" s="7"/>
      <c r="E20" s="7"/>
      <c r="F20" s="7"/>
      <c r="G20" s="7"/>
      <c r="H20" s="7"/>
      <c r="I20" s="7"/>
      <c r="J20" s="7"/>
      <c r="K20" s="7"/>
      <c r="L20" s="7"/>
      <c r="M20" s="7"/>
      <c r="N20" s="7"/>
      <c r="O20" s="7"/>
    </row>
    <row r="21" spans="1:15">
      <c r="A21" s="7"/>
      <c r="B21" s="7"/>
      <c r="C21" s="7"/>
      <c r="D21" s="7"/>
      <c r="E21" s="7"/>
      <c r="F21" s="7"/>
      <c r="G21" s="7"/>
      <c r="H21" s="7"/>
      <c r="I21" s="7"/>
      <c r="J21" s="7"/>
      <c r="K21" s="7"/>
      <c r="L21" s="7"/>
      <c r="M21" s="7"/>
      <c r="N21" s="7"/>
      <c r="O21" s="7"/>
    </row>
    <row r="22" spans="1:15">
      <c r="A22" s="7"/>
      <c r="B22" s="7"/>
      <c r="C22" s="7"/>
      <c r="D22" s="7"/>
      <c r="E22" s="7"/>
      <c r="F22" s="7"/>
      <c r="G22" s="7"/>
      <c r="H22" s="7"/>
      <c r="I22" s="7"/>
      <c r="J22" s="7"/>
      <c r="K22" s="7"/>
      <c r="L22" s="7"/>
      <c r="M22" s="7"/>
      <c r="N22" s="7"/>
      <c r="O22" s="7"/>
    </row>
    <row r="23" spans="1:15">
      <c r="A23" s="7"/>
      <c r="B23" s="7"/>
      <c r="C23" s="7"/>
      <c r="D23" s="7"/>
      <c r="E23" s="7"/>
      <c r="F23" s="7"/>
      <c r="G23" s="7"/>
      <c r="H23" s="7"/>
      <c r="I23" s="7"/>
      <c r="J23" s="7"/>
      <c r="K23" s="7"/>
      <c r="L23" s="7"/>
      <c r="M23" s="7"/>
      <c r="N23" s="7"/>
      <c r="O23" s="7"/>
    </row>
    <row r="24" spans="1:15">
      <c r="A24" s="7"/>
      <c r="B24" s="7"/>
      <c r="C24" s="7"/>
      <c r="D24" s="7"/>
      <c r="E24" s="7"/>
      <c r="F24" s="7"/>
      <c r="G24" s="7"/>
      <c r="H24" s="7"/>
      <c r="I24" s="7"/>
      <c r="J24" s="7"/>
      <c r="K24" s="7"/>
      <c r="L24" s="7"/>
      <c r="M24" s="7"/>
      <c r="N24" s="7"/>
      <c r="O24" s="7"/>
    </row>
    <row r="25" spans="1:15">
      <c r="A25" s="7"/>
      <c r="B25" s="7"/>
      <c r="C25" s="7"/>
      <c r="D25" s="7"/>
      <c r="E25" s="7"/>
      <c r="F25" s="7"/>
      <c r="G25" s="7"/>
      <c r="H25" s="7"/>
      <c r="I25" s="7"/>
      <c r="J25" s="7"/>
      <c r="K25" s="7"/>
      <c r="L25" s="7"/>
      <c r="M25" s="7"/>
      <c r="N25" s="7"/>
      <c r="O25" s="7"/>
    </row>
    <row r="26" spans="1:15">
      <c r="A26" s="7"/>
      <c r="B26" s="7"/>
      <c r="C26" s="7"/>
      <c r="D26" s="7"/>
      <c r="E26" s="7"/>
      <c r="F26" s="7"/>
      <c r="G26" s="7"/>
      <c r="H26" s="7"/>
      <c r="I26" s="7"/>
      <c r="J26" s="7"/>
      <c r="K26" s="7"/>
      <c r="L26" s="7"/>
      <c r="M26" s="7"/>
      <c r="N26" s="7"/>
      <c r="O26" s="7"/>
    </row>
    <row r="27" spans="1:15">
      <c r="A27" s="7"/>
      <c r="B27" s="7"/>
      <c r="C27" s="7"/>
      <c r="D27" s="7"/>
      <c r="E27" s="7"/>
      <c r="F27" s="7"/>
      <c r="G27" s="7"/>
      <c r="H27" s="7"/>
      <c r="I27" s="7"/>
      <c r="J27" s="7"/>
      <c r="K27" s="7"/>
      <c r="L27" s="7"/>
      <c r="M27" s="7"/>
      <c r="N27" s="7"/>
      <c r="O27" s="7"/>
    </row>
    <row r="28" spans="1:15">
      <c r="A28" s="7"/>
      <c r="B28" s="7"/>
      <c r="C28" s="7"/>
      <c r="D28" s="7"/>
      <c r="E28" s="7"/>
      <c r="F28" s="7"/>
      <c r="G28" s="7"/>
      <c r="H28" s="7"/>
      <c r="I28" s="7"/>
      <c r="J28" s="7"/>
      <c r="K28" s="7"/>
      <c r="L28" s="7"/>
      <c r="M28" s="7"/>
      <c r="N28" s="7"/>
      <c r="O28" s="7"/>
    </row>
    <row r="29" spans="1:15">
      <c r="A29" s="7"/>
      <c r="B29" s="7"/>
      <c r="C29" s="7"/>
      <c r="D29" s="7"/>
      <c r="E29" s="7"/>
      <c r="F29" s="7"/>
      <c r="G29" s="7"/>
      <c r="H29" s="7"/>
      <c r="I29" s="7"/>
      <c r="J29" s="7"/>
      <c r="K29" s="7"/>
      <c r="L29" s="7"/>
      <c r="M29" s="7"/>
      <c r="N29" s="7"/>
      <c r="O29" s="7"/>
    </row>
    <row r="30" spans="1:15">
      <c r="A30" s="7"/>
      <c r="B30" s="7"/>
      <c r="C30" s="7"/>
      <c r="D30" s="7"/>
      <c r="E30" s="7"/>
      <c r="F30" s="7"/>
      <c r="G30" s="7"/>
      <c r="H30" s="7"/>
      <c r="I30" s="7"/>
      <c r="J30" s="7"/>
      <c r="K30" s="7"/>
      <c r="L30" s="7"/>
      <c r="M30" s="7"/>
      <c r="N30" s="7"/>
      <c r="O30" s="7"/>
    </row>
    <row r="31" spans="1:15">
      <c r="A31" s="7"/>
      <c r="B31" s="7"/>
      <c r="C31" s="7"/>
      <c r="D31" s="7"/>
      <c r="E31" s="7"/>
      <c r="F31" s="7"/>
      <c r="G31" s="7"/>
      <c r="H31" s="7"/>
      <c r="I31" s="7"/>
      <c r="J31" s="7"/>
      <c r="K31" s="7"/>
      <c r="L31" s="7"/>
      <c r="M31" s="7"/>
      <c r="N31" s="7"/>
      <c r="O31" s="7"/>
    </row>
    <row r="32" spans="1:15">
      <c r="A32" s="7"/>
      <c r="B32" s="7"/>
      <c r="C32" s="7"/>
      <c r="D32" s="7"/>
      <c r="E32" s="7"/>
      <c r="F32" s="7"/>
      <c r="G32" s="7"/>
      <c r="H32" s="7"/>
      <c r="I32" s="7"/>
      <c r="J32" s="7"/>
      <c r="K32" s="7"/>
      <c r="L32" s="7"/>
      <c r="M32" s="7"/>
      <c r="N32" s="7"/>
      <c r="O32" s="7"/>
    </row>
    <row r="33" spans="1:15">
      <c r="A33" s="7"/>
      <c r="B33" s="7"/>
      <c r="C33" s="7"/>
      <c r="D33" s="7"/>
      <c r="E33" s="7"/>
      <c r="F33" s="7"/>
      <c r="G33" s="7"/>
      <c r="H33" s="7"/>
      <c r="I33" s="7"/>
      <c r="J33" s="7"/>
      <c r="K33" s="7"/>
      <c r="L33" s="7"/>
      <c r="M33" s="7"/>
      <c r="N33" s="7"/>
      <c r="O33" s="7"/>
    </row>
    <row r="34" spans="1:15">
      <c r="A34" s="7"/>
      <c r="B34" s="7"/>
      <c r="C34" s="7"/>
      <c r="D34" s="7"/>
      <c r="E34" s="7"/>
      <c r="F34" s="7"/>
      <c r="G34" s="7"/>
      <c r="H34" s="7"/>
      <c r="I34" s="7"/>
      <c r="J34" s="7"/>
      <c r="K34" s="7"/>
      <c r="L34" s="7"/>
      <c r="M34" s="7"/>
      <c r="N34" s="7"/>
      <c r="O34" s="7"/>
    </row>
    <row r="35" spans="1:15">
      <c r="A35" s="7"/>
      <c r="B35" s="7"/>
      <c r="C35" s="7"/>
      <c r="D35" s="7"/>
      <c r="E35" s="7"/>
      <c r="F35" s="7"/>
      <c r="G35" s="7"/>
      <c r="H35" s="7"/>
      <c r="I35" s="7"/>
      <c r="J35" s="7"/>
      <c r="K35" s="7"/>
      <c r="L35" s="7"/>
      <c r="M35" s="7"/>
      <c r="N35" s="7"/>
      <c r="O35" s="7"/>
    </row>
    <row r="36" spans="1:15">
      <c r="A36" s="7"/>
      <c r="B36" s="7"/>
      <c r="C36" s="7"/>
      <c r="D36" s="7"/>
      <c r="E36" s="7"/>
      <c r="F36" s="7"/>
      <c r="G36" s="7"/>
      <c r="H36" s="7"/>
      <c r="I36" s="7"/>
      <c r="J36" s="7"/>
      <c r="K36" s="7"/>
      <c r="L36" s="7"/>
      <c r="M36" s="7"/>
      <c r="N36" s="7"/>
      <c r="O36" s="7"/>
    </row>
    <row r="37" spans="1:15">
      <c r="A37" s="7"/>
      <c r="B37" s="7"/>
      <c r="C37" s="7"/>
      <c r="D37" s="7"/>
      <c r="E37" s="7"/>
      <c r="F37" s="7"/>
      <c r="G37" s="7"/>
      <c r="H37" s="7"/>
      <c r="I37" s="7"/>
      <c r="J37" s="7"/>
      <c r="K37" s="7"/>
      <c r="L37" s="7"/>
      <c r="M37" s="7"/>
      <c r="N37" s="7"/>
      <c r="O37" s="7"/>
    </row>
    <row r="38" spans="1:15">
      <c r="A38" s="7"/>
      <c r="B38" s="7"/>
      <c r="C38" s="7"/>
      <c r="D38" s="7"/>
      <c r="E38" s="7"/>
      <c r="F38" s="7"/>
      <c r="G38" s="7"/>
      <c r="H38" s="7"/>
      <c r="I38" s="7"/>
      <c r="J38" s="7"/>
      <c r="K38" s="7"/>
      <c r="L38" s="7"/>
      <c r="M38" s="7"/>
      <c r="N38" s="7"/>
      <c r="O38" s="7"/>
    </row>
    <row r="39" spans="1:15">
      <c r="A39" s="7"/>
      <c r="B39" s="7"/>
      <c r="C39" s="7"/>
      <c r="D39" s="7"/>
      <c r="E39" s="7"/>
      <c r="F39" s="7"/>
      <c r="G39" s="7"/>
      <c r="H39" s="7"/>
      <c r="I39" s="7"/>
      <c r="J39" s="7"/>
      <c r="K39" s="7"/>
      <c r="L39" s="7"/>
      <c r="M39" s="7"/>
      <c r="N39" s="7"/>
      <c r="O39" s="7"/>
    </row>
    <row r="40" spans="1:15">
      <c r="A40" s="7"/>
      <c r="B40" s="7"/>
      <c r="C40" s="7"/>
      <c r="D40" s="7"/>
      <c r="E40" s="7"/>
      <c r="F40" s="7"/>
      <c r="G40" s="7"/>
      <c r="H40" s="7"/>
      <c r="I40" s="7"/>
      <c r="J40" s="7"/>
      <c r="K40" s="7"/>
      <c r="L40" s="7"/>
      <c r="M40" s="7"/>
      <c r="N40" s="7"/>
      <c r="O40" s="7"/>
    </row>
    <row r="41" spans="1:15">
      <c r="A41" s="7"/>
      <c r="B41" s="7"/>
      <c r="C41" s="7"/>
      <c r="D41" s="7"/>
      <c r="E41" s="7"/>
      <c r="F41" s="7"/>
      <c r="G41" s="7"/>
      <c r="H41" s="7"/>
      <c r="I41" s="7"/>
      <c r="J41" s="7"/>
      <c r="K41" s="7"/>
      <c r="L41" s="7"/>
      <c r="M41" s="7"/>
      <c r="N41" s="7"/>
      <c r="O41" s="7"/>
    </row>
    <row r="42" spans="1:15">
      <c r="A42" s="7"/>
      <c r="B42" s="7"/>
      <c r="C42" s="7"/>
      <c r="D42" s="7"/>
      <c r="E42" s="7"/>
      <c r="F42" s="7"/>
      <c r="G42" s="7"/>
      <c r="H42" s="7"/>
      <c r="I42" s="7"/>
      <c r="J42" s="7"/>
      <c r="K42" s="7"/>
      <c r="L42" s="7"/>
      <c r="M42" s="7"/>
      <c r="N42" s="7"/>
      <c r="O42" s="7"/>
    </row>
    <row r="43" spans="1:15">
      <c r="A43" s="7"/>
      <c r="B43" s="7"/>
      <c r="C43" s="7"/>
      <c r="D43" s="7"/>
      <c r="E43" s="7"/>
      <c r="F43" s="7"/>
      <c r="G43" s="7"/>
      <c r="H43" s="7"/>
      <c r="I43" s="7"/>
      <c r="J43" s="7"/>
      <c r="K43" s="7"/>
      <c r="L43" s="7"/>
      <c r="M43" s="7"/>
      <c r="N43" s="7"/>
      <c r="O43" s="7"/>
    </row>
    <row r="44" spans="1:15">
      <c r="A44" s="7"/>
      <c r="B44" s="7"/>
      <c r="C44" s="7"/>
      <c r="D44" s="7"/>
      <c r="E44" s="7"/>
      <c r="F44" s="7"/>
      <c r="G44" s="7"/>
      <c r="H44" s="7"/>
      <c r="I44" s="7"/>
      <c r="J44" s="7"/>
      <c r="K44" s="7"/>
      <c r="L44" s="7"/>
      <c r="M44" s="7"/>
      <c r="N44" s="7"/>
      <c r="O44" s="7"/>
    </row>
    <row r="45" spans="1:15">
      <c r="A45" s="7"/>
      <c r="B45" s="7"/>
      <c r="C45" s="7"/>
      <c r="D45" s="7"/>
      <c r="E45" s="7"/>
      <c r="F45" s="7"/>
      <c r="G45" s="7"/>
      <c r="H45" s="7"/>
      <c r="I45" s="7"/>
      <c r="J45" s="7"/>
      <c r="K45" s="7"/>
      <c r="L45" s="7"/>
      <c r="M45" s="7"/>
      <c r="N45" s="7"/>
      <c r="O45" s="7"/>
    </row>
    <row r="46" spans="1:15">
      <c r="A46" s="7"/>
      <c r="B46" s="7"/>
      <c r="C46" s="7"/>
      <c r="D46" s="7"/>
      <c r="E46" s="7"/>
      <c r="F46" s="7"/>
      <c r="G46" s="7"/>
      <c r="H46" s="7"/>
      <c r="I46" s="7"/>
      <c r="J46" s="7"/>
      <c r="K46" s="7"/>
      <c r="L46" s="7"/>
      <c r="M46" s="7"/>
      <c r="N46" s="7"/>
      <c r="O46" s="7"/>
    </row>
    <row r="47" spans="1:15">
      <c r="A47" s="7"/>
      <c r="B47" s="7"/>
      <c r="C47" s="7"/>
      <c r="D47" s="7"/>
      <c r="E47" s="7"/>
      <c r="F47" s="7"/>
      <c r="G47" s="7"/>
      <c r="H47" s="7"/>
      <c r="I47" s="7"/>
      <c r="J47" s="7"/>
      <c r="K47" s="7"/>
      <c r="L47" s="7"/>
      <c r="M47" s="7"/>
      <c r="N47" s="7"/>
      <c r="O47" s="7"/>
    </row>
    <row r="48" spans="1:15">
      <c r="A48" s="7"/>
      <c r="B48" s="7"/>
      <c r="C48" s="7"/>
      <c r="D48" s="7"/>
      <c r="E48" s="7"/>
      <c r="F48" s="7"/>
      <c r="G48" s="7"/>
      <c r="H48" s="7"/>
      <c r="I48" s="7"/>
      <c r="J48" s="7"/>
      <c r="K48" s="7"/>
      <c r="L48" s="7"/>
      <c r="M48" s="7"/>
      <c r="N48" s="7"/>
      <c r="O48" s="7"/>
    </row>
    <row r="49" spans="1:15">
      <c r="A49" s="7"/>
      <c r="B49" s="7"/>
      <c r="C49" s="7"/>
      <c r="D49" s="7"/>
      <c r="E49" s="7"/>
      <c r="F49" s="7"/>
      <c r="G49" s="7"/>
      <c r="H49" s="7"/>
      <c r="I49" s="7"/>
      <c r="J49" s="7"/>
      <c r="K49" s="7"/>
      <c r="L49" s="7"/>
      <c r="M49" s="7"/>
      <c r="N49" s="7"/>
      <c r="O49" s="7"/>
    </row>
    <row r="50" spans="1:15">
      <c r="A50" s="7"/>
      <c r="B50" s="7"/>
      <c r="C50" s="7"/>
      <c r="D50" s="7"/>
      <c r="E50" s="7"/>
      <c r="F50" s="7"/>
      <c r="G50" s="7"/>
      <c r="H50" s="7"/>
      <c r="I50" s="7"/>
      <c r="J50" s="7"/>
      <c r="K50" s="7"/>
      <c r="L50" s="7"/>
      <c r="M50" s="7"/>
      <c r="N50" s="7"/>
      <c r="O50" s="7"/>
    </row>
    <row r="51" spans="1:15">
      <c r="A51" s="7"/>
      <c r="B51" s="7"/>
      <c r="C51" s="7"/>
      <c r="D51" s="7"/>
      <c r="E51" s="7"/>
      <c r="F51" s="7"/>
      <c r="G51" s="7"/>
      <c r="H51" s="7"/>
      <c r="I51" s="7"/>
      <c r="J51" s="7"/>
      <c r="K51" s="7"/>
      <c r="L51" s="7"/>
      <c r="M51" s="7"/>
      <c r="N51" s="7"/>
      <c r="O51" s="7"/>
    </row>
    <row r="52" spans="1:15">
      <c r="A52" s="7"/>
      <c r="B52" s="7"/>
      <c r="C52" s="7"/>
      <c r="D52" s="7"/>
      <c r="E52" s="7"/>
      <c r="F52" s="7"/>
      <c r="G52" s="7"/>
      <c r="H52" s="7"/>
      <c r="I52" s="7"/>
      <c r="J52" s="7"/>
      <c r="K52" s="7"/>
      <c r="L52" s="7"/>
      <c r="M52" s="7"/>
      <c r="N52" s="7"/>
      <c r="O52" s="7"/>
    </row>
    <row r="53" spans="1:15">
      <c r="A53" s="7"/>
      <c r="B53" s="7"/>
      <c r="C53" s="7"/>
      <c r="D53" s="7"/>
      <c r="E53" s="7"/>
      <c r="F53" s="7"/>
      <c r="G53" s="7"/>
      <c r="H53" s="7"/>
      <c r="I53" s="7"/>
      <c r="J53" s="7"/>
      <c r="K53" s="7"/>
      <c r="L53" s="7"/>
      <c r="M53" s="7"/>
      <c r="N53" s="7"/>
      <c r="O53" s="7"/>
    </row>
    <row r="54" spans="1:15">
      <c r="A54" s="7"/>
      <c r="B54" s="7"/>
      <c r="C54" s="7"/>
      <c r="D54" s="7"/>
      <c r="E54" s="7"/>
      <c r="F54" s="7"/>
      <c r="G54" s="7"/>
      <c r="H54" s="7"/>
      <c r="I54" s="7"/>
      <c r="J54" s="7"/>
      <c r="K54" s="7"/>
      <c r="L54" s="7"/>
      <c r="M54" s="7"/>
      <c r="N54" s="7"/>
      <c r="O54" s="7"/>
    </row>
    <row r="55" spans="1:15">
      <c r="A55" s="7"/>
      <c r="B55" s="7"/>
      <c r="C55" s="7"/>
      <c r="D55" s="7"/>
      <c r="E55" s="7"/>
      <c r="F55" s="7"/>
      <c r="G55" s="7"/>
      <c r="H55" s="7"/>
      <c r="I55" s="7"/>
      <c r="J55" s="7"/>
      <c r="K55" s="7"/>
      <c r="L55" s="7"/>
      <c r="M55" s="7"/>
      <c r="N55" s="7"/>
      <c r="O55" s="7"/>
    </row>
    <row r="56" spans="1:15">
      <c r="A56" s="7"/>
      <c r="B56" s="7"/>
      <c r="C56" s="7"/>
      <c r="D56" s="7"/>
      <c r="E56" s="7"/>
      <c r="F56" s="7"/>
      <c r="G56" s="7"/>
      <c r="H56" s="7"/>
      <c r="I56" s="7"/>
      <c r="J56" s="7"/>
      <c r="K56" s="7"/>
      <c r="L56" s="7"/>
      <c r="M56" s="7"/>
      <c r="N56" s="7"/>
      <c r="O56" s="7"/>
    </row>
    <row r="57" spans="1:15">
      <c r="A57" s="7"/>
      <c r="B57" s="7"/>
      <c r="C57" s="7"/>
      <c r="D57" s="7"/>
      <c r="E57" s="7"/>
      <c r="F57" s="7"/>
      <c r="G57" s="7"/>
      <c r="H57" s="7"/>
      <c r="I57" s="7"/>
      <c r="J57" s="7"/>
      <c r="K57" s="7"/>
      <c r="L57" s="7"/>
      <c r="M57" s="7"/>
      <c r="N57" s="7"/>
      <c r="O57" s="7"/>
    </row>
  </sheetData>
  <sheetProtection password="CA9C" sheet="1" objects="1" scenarios="1" selectLockedCells="1"/>
  <mergeCells count="1">
    <mergeCell ref="A3:O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
  <sheetViews>
    <sheetView showGridLines="0" showRowColHeaders="0" workbookViewId="0">
      <selection activeCell="C5" sqref="C5"/>
    </sheetView>
  </sheetViews>
  <sheetFormatPr defaultColWidth="8.85546875" defaultRowHeight="12.75"/>
  <cols>
    <col min="1" max="1" width="4.85546875" style="12" customWidth="1"/>
    <col min="2" max="2" width="28.42578125" style="12" customWidth="1"/>
    <col min="3" max="3" width="11.28515625" style="12" bestFit="1" customWidth="1"/>
    <col min="4" max="4" width="18" style="12" customWidth="1"/>
    <col min="5" max="5" width="18.85546875" style="12" customWidth="1"/>
    <col min="6" max="7" width="16.28515625" style="12" customWidth="1"/>
    <col min="8" max="8" width="4.85546875" style="12" customWidth="1"/>
    <col min="9" max="10" width="22.7109375" style="12" customWidth="1"/>
    <col min="11" max="16384" width="8.85546875" style="12"/>
  </cols>
  <sheetData>
    <row r="1" spans="1:10">
      <c r="A1" s="1"/>
      <c r="B1" s="1"/>
      <c r="C1" s="1"/>
      <c r="D1" s="1"/>
      <c r="E1" s="1"/>
      <c r="F1" s="1"/>
      <c r="G1" s="1"/>
      <c r="H1" s="1"/>
      <c r="I1" s="1"/>
    </row>
    <row r="2" spans="1:10" ht="20.100000000000001" customHeight="1">
      <c r="A2" s="168" t="s">
        <v>28</v>
      </c>
      <c r="B2" s="168"/>
      <c r="C2" s="168"/>
      <c r="D2" s="168"/>
      <c r="E2" s="168"/>
      <c r="F2" s="168"/>
      <c r="G2" s="168"/>
      <c r="H2" s="168"/>
      <c r="I2" s="168"/>
    </row>
    <row r="3" spans="1:10" ht="50.1" customHeight="1">
      <c r="A3" s="1"/>
      <c r="B3" s="72" t="s">
        <v>41</v>
      </c>
      <c r="C3" s="72"/>
      <c r="D3" s="72"/>
      <c r="E3" s="72"/>
      <c r="F3" s="1"/>
      <c r="G3" s="101"/>
      <c r="H3" s="1"/>
      <c r="I3" s="101" t="s">
        <v>50</v>
      </c>
    </row>
    <row r="4" spans="1:10" s="13" customFormat="1" ht="39.950000000000003" customHeight="1">
      <c r="A4" s="2"/>
      <c r="B4" s="51" t="s">
        <v>0</v>
      </c>
      <c r="C4" s="52"/>
      <c r="D4" s="53"/>
      <c r="E4" s="53"/>
      <c r="F4" s="53"/>
      <c r="G4" s="53"/>
      <c r="H4" s="2"/>
      <c r="I4" s="2"/>
    </row>
    <row r="5" spans="1:10" ht="30.75">
      <c r="A5" s="1"/>
      <c r="B5" s="54" t="s">
        <v>56</v>
      </c>
      <c r="C5" s="55">
        <v>0</v>
      </c>
      <c r="D5" s="56"/>
      <c r="E5" s="73"/>
      <c r="F5" s="73"/>
      <c r="G5" s="56"/>
      <c r="H5" s="1"/>
      <c r="I5" s="1"/>
    </row>
    <row r="6" spans="1:10" ht="15.75">
      <c r="A6" s="1"/>
      <c r="B6" s="54" t="s">
        <v>1</v>
      </c>
      <c r="C6" s="105">
        <v>0</v>
      </c>
      <c r="D6" s="56"/>
      <c r="E6" s="73"/>
      <c r="F6" s="73"/>
      <c r="G6" s="56"/>
      <c r="H6" s="1"/>
      <c r="I6" s="1"/>
    </row>
    <row r="7" spans="1:10" ht="15">
      <c r="A7" s="1"/>
      <c r="B7" s="54" t="s">
        <v>2</v>
      </c>
      <c r="C7" s="105">
        <v>0</v>
      </c>
      <c r="D7" s="56"/>
      <c r="E7" s="56"/>
      <c r="F7" s="56"/>
      <c r="G7" s="56"/>
      <c r="H7" s="1"/>
      <c r="I7" s="1"/>
    </row>
    <row r="8" spans="1:10" ht="15">
      <c r="A8" s="1"/>
      <c r="B8" s="57"/>
      <c r="C8" s="58"/>
      <c r="D8" s="56"/>
      <c r="E8" s="56"/>
      <c r="F8" s="56"/>
      <c r="G8" s="56"/>
      <c r="H8" s="1"/>
      <c r="I8" s="1"/>
    </row>
    <row r="9" spans="1:10" ht="15">
      <c r="A9" s="1"/>
      <c r="B9" s="56"/>
      <c r="C9" s="56"/>
      <c r="D9" s="56"/>
      <c r="E9" s="56"/>
      <c r="F9" s="56"/>
      <c r="G9" s="56"/>
      <c r="H9" s="1"/>
      <c r="I9" s="1"/>
    </row>
    <row r="10" spans="1:10" ht="48.95" customHeight="1">
      <c r="A10" s="1"/>
      <c r="B10" s="59" t="s">
        <v>12</v>
      </c>
      <c r="C10" s="59" t="s">
        <v>5</v>
      </c>
      <c r="D10" s="59" t="s">
        <v>8</v>
      </c>
      <c r="E10" s="59" t="s">
        <v>10</v>
      </c>
      <c r="F10" s="59" t="s">
        <v>9</v>
      </c>
      <c r="G10" s="59" t="s">
        <v>11</v>
      </c>
      <c r="H10" s="1"/>
      <c r="I10" s="1"/>
    </row>
    <row r="11" spans="1:10" ht="15">
      <c r="A11" s="1"/>
      <c r="B11" s="60" t="s">
        <v>3</v>
      </c>
      <c r="C11" s="60" t="s">
        <v>6</v>
      </c>
      <c r="D11" s="60" t="s">
        <v>25</v>
      </c>
      <c r="E11" s="61">
        <f>1000000/91500</f>
        <v>10.928961748633879</v>
      </c>
      <c r="F11" s="62">
        <f>C6</f>
        <v>0</v>
      </c>
      <c r="G11" s="62">
        <f>F11*E11</f>
        <v>0</v>
      </c>
      <c r="H11" s="3"/>
      <c r="I11" s="3"/>
      <c r="J11" s="15"/>
    </row>
    <row r="12" spans="1:10" ht="15">
      <c r="A12" s="1"/>
      <c r="B12" s="60" t="s">
        <v>4</v>
      </c>
      <c r="C12" s="60" t="s">
        <v>7</v>
      </c>
      <c r="D12" s="60" t="s">
        <v>26</v>
      </c>
      <c r="E12" s="61">
        <f>1000000/104000</f>
        <v>9.615384615384615</v>
      </c>
      <c r="F12" s="63">
        <f>C7</f>
        <v>0</v>
      </c>
      <c r="G12" s="62">
        <f>F12*E12</f>
        <v>0</v>
      </c>
      <c r="H12" s="4"/>
      <c r="I12" s="110"/>
      <c r="J12" s="37"/>
    </row>
    <row r="13" spans="1:10" ht="15">
      <c r="A13" s="1"/>
      <c r="B13" s="64"/>
      <c r="C13" s="64"/>
      <c r="D13" s="64"/>
      <c r="E13" s="65"/>
      <c r="F13" s="66"/>
      <c r="G13" s="67"/>
      <c r="H13" s="4"/>
      <c r="I13" s="110"/>
      <c r="J13" s="37"/>
    </row>
    <row r="14" spans="1:10" ht="15">
      <c r="A14" s="1"/>
      <c r="B14" s="56"/>
      <c r="C14" s="56"/>
      <c r="D14" s="56"/>
      <c r="E14" s="56"/>
      <c r="F14" s="56"/>
      <c r="G14" s="56"/>
      <c r="H14" s="4"/>
      <c r="I14" s="4"/>
      <c r="J14" s="36"/>
    </row>
    <row r="15" spans="1:10" ht="39.950000000000003" customHeight="1">
      <c r="A15" s="1"/>
      <c r="B15" s="51" t="s">
        <v>13</v>
      </c>
      <c r="C15" s="51" t="s">
        <v>15</v>
      </c>
      <c r="D15" s="68" t="s">
        <v>16</v>
      </c>
      <c r="E15" s="51" t="s">
        <v>17</v>
      </c>
      <c r="F15" s="56"/>
      <c r="G15" s="56"/>
      <c r="H15" s="4"/>
      <c r="I15" s="4"/>
      <c r="J15" s="36"/>
    </row>
    <row r="16" spans="1:10" ht="15">
      <c r="A16" s="1"/>
      <c r="B16" s="60" t="s">
        <v>3</v>
      </c>
      <c r="C16" s="69">
        <f>C5</f>
        <v>0</v>
      </c>
      <c r="D16" s="69">
        <f>(C16*91500)/1000000</f>
        <v>0</v>
      </c>
      <c r="E16" s="70">
        <f>D16*G11</f>
        <v>0</v>
      </c>
      <c r="F16" s="56"/>
      <c r="G16" s="56"/>
      <c r="H16" s="6"/>
      <c r="I16" s="6"/>
      <c r="J16" s="39"/>
    </row>
    <row r="17" spans="1:10" ht="15">
      <c r="A17" s="1"/>
      <c r="B17" s="60" t="s">
        <v>14</v>
      </c>
      <c r="C17" s="69">
        <f>D17*E12</f>
        <v>0</v>
      </c>
      <c r="D17" s="69">
        <f>D16</f>
        <v>0</v>
      </c>
      <c r="E17" s="70">
        <f>D17*G12</f>
        <v>0</v>
      </c>
      <c r="F17" s="56"/>
      <c r="G17" s="56"/>
      <c r="H17" s="4"/>
      <c r="I17" s="4"/>
      <c r="J17" s="36"/>
    </row>
    <row r="18" spans="1:10" ht="15.75">
      <c r="A18" s="1"/>
      <c r="B18" s="60" t="s">
        <v>21</v>
      </c>
      <c r="C18" s="60"/>
      <c r="D18" s="60"/>
      <c r="E18" s="71">
        <f>E16-E17</f>
        <v>0</v>
      </c>
      <c r="F18" s="56"/>
      <c r="G18" s="56"/>
      <c r="H18" s="5"/>
      <c r="I18" s="5"/>
      <c r="J18" s="37"/>
    </row>
    <row r="19" spans="1:10" ht="15">
      <c r="A19" s="1"/>
      <c r="B19" s="1"/>
      <c r="C19" s="1"/>
      <c r="D19" s="1"/>
      <c r="E19" s="7"/>
      <c r="F19" s="7"/>
      <c r="G19" s="7"/>
      <c r="H19" s="5"/>
      <c r="I19" s="5"/>
      <c r="J19" s="37"/>
    </row>
    <row r="20" spans="1:10" ht="15">
      <c r="A20" s="1"/>
      <c r="B20" s="1"/>
      <c r="C20" s="1"/>
      <c r="D20" s="1"/>
      <c r="E20" s="7"/>
      <c r="F20" s="7"/>
      <c r="G20" s="7"/>
      <c r="H20" s="5"/>
      <c r="I20" s="5"/>
      <c r="J20" s="37"/>
    </row>
    <row r="21" spans="1:10" ht="15">
      <c r="A21" s="1"/>
      <c r="B21" s="8"/>
      <c r="C21" s="1"/>
      <c r="D21" s="1"/>
      <c r="E21" s="7"/>
      <c r="F21" s="7"/>
      <c r="G21" s="7"/>
      <c r="H21" s="5"/>
      <c r="I21" s="5"/>
      <c r="J21" s="37"/>
    </row>
    <row r="22" spans="1:10" ht="15">
      <c r="A22" s="1"/>
      <c r="B22" s="8"/>
      <c r="C22" s="1"/>
      <c r="D22" s="1"/>
      <c r="E22" s="7"/>
      <c r="F22" s="7"/>
      <c r="G22" s="7"/>
      <c r="H22" s="6"/>
      <c r="I22" s="6"/>
      <c r="J22" s="39"/>
    </row>
    <row r="23" spans="1:10" ht="15">
      <c r="A23" s="1"/>
      <c r="B23" s="8"/>
      <c r="C23" s="1"/>
      <c r="D23" s="1"/>
      <c r="E23" s="7"/>
      <c r="F23" s="7"/>
      <c r="G23" s="7"/>
      <c r="H23" s="4"/>
      <c r="I23" s="4"/>
      <c r="J23" s="36"/>
    </row>
    <row r="24" spans="1:10" ht="15">
      <c r="A24" s="1"/>
      <c r="B24" s="1"/>
      <c r="C24" s="1"/>
      <c r="D24" s="1"/>
      <c r="E24" s="7"/>
      <c r="F24" s="7"/>
      <c r="G24" s="7"/>
      <c r="H24" s="5"/>
      <c r="I24" s="5"/>
      <c r="J24" s="37"/>
    </row>
    <row r="25" spans="1:10" ht="15">
      <c r="A25" s="1"/>
      <c r="B25" s="1"/>
      <c r="C25" s="1"/>
      <c r="D25" s="1"/>
      <c r="E25" s="7"/>
      <c r="F25" s="7"/>
      <c r="G25" s="7"/>
      <c r="H25" s="5"/>
      <c r="I25" s="5"/>
      <c r="J25" s="37"/>
    </row>
    <row r="26" spans="1:10" ht="15">
      <c r="E26" s="14"/>
      <c r="F26" s="14"/>
      <c r="G26" s="14"/>
      <c r="H26" s="37"/>
      <c r="I26" s="37"/>
      <c r="J26" s="37"/>
    </row>
    <row r="27" spans="1:10" ht="15">
      <c r="E27" s="14"/>
      <c r="F27" s="14"/>
      <c r="G27" s="14"/>
      <c r="H27" s="37"/>
      <c r="I27" s="37"/>
      <c r="J27" s="37"/>
    </row>
    <row r="28" spans="1:10" ht="15">
      <c r="E28" s="14"/>
      <c r="F28" s="14"/>
      <c r="G28" s="14"/>
      <c r="H28" s="39"/>
      <c r="I28" s="39"/>
      <c r="J28" s="39"/>
    </row>
    <row r="29" spans="1:10" ht="15">
      <c r="E29" s="14"/>
      <c r="F29" s="14"/>
      <c r="G29" s="14"/>
      <c r="H29" s="36"/>
      <c r="I29" s="36"/>
      <c r="J29" s="36"/>
    </row>
    <row r="30" spans="1:10" ht="15">
      <c r="E30" s="14"/>
      <c r="F30" s="14"/>
      <c r="G30" s="14"/>
      <c r="H30" s="40"/>
      <c r="I30" s="40"/>
      <c r="J30" s="40"/>
    </row>
    <row r="31" spans="1:10" ht="15">
      <c r="E31" s="14"/>
      <c r="F31" s="14"/>
      <c r="G31" s="14"/>
      <c r="H31" s="15"/>
      <c r="I31" s="15"/>
      <c r="J31" s="15"/>
    </row>
    <row r="32" spans="1:10" ht="15">
      <c r="E32" s="14"/>
      <c r="F32" s="14"/>
      <c r="G32" s="14"/>
      <c r="H32" s="16"/>
      <c r="I32" s="16"/>
      <c r="J32" s="16"/>
    </row>
    <row r="33" spans="5:10" ht="15">
      <c r="E33" s="14"/>
      <c r="F33" s="14"/>
      <c r="G33" s="14"/>
      <c r="H33" s="16"/>
      <c r="I33" s="16"/>
      <c r="J33" s="16"/>
    </row>
    <row r="34" spans="5:10" ht="15">
      <c r="E34" s="14"/>
      <c r="F34" s="14"/>
      <c r="G34" s="14"/>
      <c r="H34" s="17"/>
      <c r="I34" s="17"/>
      <c r="J34" s="17"/>
    </row>
    <row r="35" spans="5:10" ht="15">
      <c r="E35" s="14"/>
      <c r="F35" s="14"/>
      <c r="G35" s="14"/>
    </row>
  </sheetData>
  <sheetProtection password="CA9C" sheet="1" objects="1" scenarios="1" selectLockedCells="1"/>
  <mergeCells count="1">
    <mergeCell ref="A2:I2"/>
  </mergeCells>
  <phoneticPr fontId="12" type="noConversion"/>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23"/>
  <sheetViews>
    <sheetView showGridLines="0" showRowColHeaders="0" zoomScale="120" zoomScaleNormal="120" zoomScalePageLayoutView="120" workbookViewId="0">
      <selection activeCell="G11" sqref="G11"/>
    </sheetView>
  </sheetViews>
  <sheetFormatPr defaultColWidth="8.85546875" defaultRowHeight="12.75"/>
  <cols>
    <col min="1" max="1" width="4.85546875" style="18" customWidth="1"/>
    <col min="2" max="2" width="76.28515625" style="18" customWidth="1"/>
    <col min="3" max="5" width="12.85546875" style="18" customWidth="1"/>
    <col min="6" max="6" width="5" style="18" customWidth="1"/>
    <col min="7" max="7" width="19.7109375" style="18" customWidth="1"/>
    <col min="8" max="9" width="22.7109375" style="18" customWidth="1"/>
    <col min="10" max="16384" width="8.85546875" style="18"/>
  </cols>
  <sheetData>
    <row r="1" spans="1:9">
      <c r="A1" s="10"/>
      <c r="B1" s="10"/>
      <c r="C1" s="10"/>
      <c r="D1" s="10"/>
      <c r="E1" s="10"/>
      <c r="F1" s="10"/>
    </row>
    <row r="2" spans="1:9" ht="20.100000000000001" customHeight="1">
      <c r="A2" s="168" t="s">
        <v>28</v>
      </c>
      <c r="B2" s="168"/>
      <c r="C2" s="168"/>
      <c r="D2" s="168"/>
      <c r="E2" s="168"/>
      <c r="F2" s="168"/>
    </row>
    <row r="3" spans="1:9" ht="50.1" customHeight="1">
      <c r="A3" s="10"/>
      <c r="B3" s="72" t="s">
        <v>42</v>
      </c>
      <c r="C3" s="72"/>
      <c r="D3" s="72"/>
      <c r="E3" s="53" t="s">
        <v>48</v>
      </c>
      <c r="F3" s="10"/>
    </row>
    <row r="4" spans="1:9" s="21" customFormat="1" ht="20.100000000000001" customHeight="1">
      <c r="A4" s="9"/>
      <c r="B4" s="80"/>
      <c r="C4" s="81"/>
      <c r="D4" s="49"/>
      <c r="E4" s="49"/>
      <c r="F4" s="19"/>
      <c r="G4" s="20"/>
      <c r="I4" s="20"/>
    </row>
    <row r="5" spans="1:9" s="21" customFormat="1" ht="30.95" customHeight="1">
      <c r="A5" s="9"/>
      <c r="B5" s="84" t="s">
        <v>37</v>
      </c>
      <c r="C5" s="83"/>
      <c r="D5" s="49"/>
      <c r="E5" s="49"/>
      <c r="F5" s="22"/>
      <c r="G5" s="23"/>
      <c r="H5" s="23"/>
      <c r="I5" s="23"/>
    </row>
    <row r="6" spans="1:9" s="21" customFormat="1" ht="20.100000000000001" customHeight="1">
      <c r="A6" s="9"/>
      <c r="B6" s="75"/>
      <c r="C6" s="83"/>
      <c r="D6" s="49"/>
      <c r="E6" s="49"/>
      <c r="F6" s="22"/>
      <c r="G6" s="23"/>
      <c r="H6" s="23"/>
      <c r="I6" s="23"/>
    </row>
    <row r="7" spans="1:9" s="21" customFormat="1" ht="20.100000000000001" customHeight="1">
      <c r="A7" s="9"/>
      <c r="B7" s="75"/>
      <c r="C7" s="83"/>
      <c r="D7" s="49"/>
      <c r="E7" s="49"/>
      <c r="F7" s="24"/>
      <c r="G7" s="25"/>
      <c r="H7" s="25"/>
      <c r="I7" s="25"/>
    </row>
    <row r="8" spans="1:9" s="21" customFormat="1" ht="17.100000000000001" customHeight="1">
      <c r="A8" s="9"/>
      <c r="B8" s="49"/>
      <c r="C8" s="76"/>
      <c r="D8" s="49"/>
      <c r="E8" s="49"/>
      <c r="F8" s="22"/>
      <c r="G8" s="27"/>
      <c r="H8" s="27"/>
      <c r="I8" s="27"/>
    </row>
    <row r="9" spans="1:9" s="21" customFormat="1" ht="45.95" customHeight="1">
      <c r="A9" s="9"/>
      <c r="B9" s="84" t="s">
        <v>38</v>
      </c>
      <c r="C9" s="76"/>
      <c r="D9" s="49"/>
      <c r="E9" s="49"/>
      <c r="F9" s="24"/>
      <c r="G9" s="25"/>
      <c r="H9" s="25"/>
      <c r="I9" s="25"/>
    </row>
    <row r="10" spans="1:9" s="21" customFormat="1" ht="20.100000000000001" customHeight="1">
      <c r="A10" s="9"/>
      <c r="B10" s="49"/>
      <c r="C10" s="83"/>
      <c r="D10" s="49"/>
      <c r="E10" s="49"/>
      <c r="F10" s="22"/>
      <c r="G10" s="23"/>
      <c r="H10" s="23"/>
      <c r="I10" s="23"/>
    </row>
    <row r="11" spans="1:9" s="21" customFormat="1" ht="20.100000000000001" customHeight="1">
      <c r="A11" s="9"/>
      <c r="B11" s="49"/>
      <c r="C11" s="78"/>
      <c r="D11" s="49"/>
      <c r="E11" s="49"/>
      <c r="F11" s="26"/>
      <c r="G11" s="27"/>
      <c r="H11" s="27"/>
      <c r="I11" s="27"/>
    </row>
    <row r="12" spans="1:9" s="21" customFormat="1" ht="20.100000000000001" customHeight="1">
      <c r="A12" s="9"/>
      <c r="B12" s="77"/>
      <c r="C12" s="79"/>
      <c r="D12" s="49"/>
      <c r="E12" s="49"/>
      <c r="F12" s="28"/>
      <c r="G12" s="29"/>
      <c r="H12" s="29"/>
      <c r="I12" s="29"/>
    </row>
    <row r="13" spans="1:9">
      <c r="A13" s="10"/>
      <c r="B13" s="11"/>
      <c r="C13" s="11"/>
      <c r="D13" s="11"/>
      <c r="E13" s="11"/>
      <c r="F13" s="30"/>
      <c r="G13" s="31"/>
      <c r="H13" s="31"/>
      <c r="I13" s="31"/>
    </row>
    <row r="14" spans="1:9" ht="14.25">
      <c r="A14" s="10"/>
      <c r="B14" s="10"/>
      <c r="C14" s="10"/>
      <c r="D14" s="10"/>
      <c r="E14" s="10"/>
      <c r="F14" s="32"/>
      <c r="G14" s="33"/>
      <c r="H14" s="33"/>
      <c r="I14" s="33"/>
    </row>
    <row r="15" spans="1:9" ht="14.25">
      <c r="A15" s="10"/>
      <c r="B15" s="34"/>
      <c r="C15" s="10"/>
      <c r="D15" s="10"/>
      <c r="E15" s="10"/>
      <c r="F15" s="19"/>
      <c r="G15" s="33"/>
      <c r="H15" s="33"/>
      <c r="I15" s="33"/>
    </row>
    <row r="16" spans="1:9" ht="14.25">
      <c r="A16" s="10"/>
      <c r="B16" s="34"/>
      <c r="C16" s="10"/>
      <c r="D16" s="10"/>
      <c r="E16" s="10"/>
      <c r="F16" s="19"/>
      <c r="G16" s="35"/>
      <c r="H16" s="35"/>
      <c r="I16" s="35"/>
    </row>
    <row r="17" spans="1:6">
      <c r="A17" s="10"/>
      <c r="B17" s="34"/>
      <c r="C17" s="10"/>
      <c r="D17" s="10"/>
      <c r="E17" s="10"/>
      <c r="F17" s="10"/>
    </row>
    <row r="18" spans="1:6">
      <c r="A18" s="10"/>
      <c r="B18" s="10"/>
      <c r="C18" s="10"/>
      <c r="D18" s="10"/>
      <c r="E18" s="10"/>
      <c r="F18" s="10"/>
    </row>
    <row r="19" spans="1:6">
      <c r="A19" s="10"/>
      <c r="B19" s="10"/>
      <c r="C19" s="10"/>
      <c r="D19" s="10"/>
      <c r="E19" s="10"/>
      <c r="F19" s="10"/>
    </row>
    <row r="20" spans="1:6">
      <c r="A20" s="10"/>
      <c r="B20" s="10"/>
      <c r="C20" s="10"/>
      <c r="D20" s="10"/>
      <c r="E20" s="10"/>
      <c r="F20" s="10"/>
    </row>
    <row r="21" spans="1:6">
      <c r="A21" s="10"/>
      <c r="B21" s="10"/>
      <c r="C21" s="10"/>
      <c r="D21" s="10"/>
      <c r="E21" s="10"/>
      <c r="F21" s="10"/>
    </row>
    <row r="22" spans="1:6">
      <c r="A22" s="10"/>
      <c r="B22" s="10"/>
      <c r="C22" s="10"/>
      <c r="D22" s="10"/>
      <c r="E22" s="10"/>
      <c r="F22" s="10"/>
    </row>
    <row r="23" spans="1:6">
      <c r="A23" s="10"/>
      <c r="B23" s="10"/>
      <c r="C23" s="10"/>
      <c r="D23" s="10"/>
      <c r="E23" s="10"/>
      <c r="F23" s="10"/>
    </row>
  </sheetData>
  <sheetProtection password="CA9C" sheet="1" objects="1" scenarios="1" selectLockedCells="1"/>
  <mergeCells count="1">
    <mergeCell ref="A2:F2"/>
  </mergeCells>
  <pageMargins left="0.25" right="0.2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Q111"/>
  <sheetViews>
    <sheetView showGridLines="0" showRowColHeaders="0" zoomScale="110" zoomScaleNormal="110" zoomScalePageLayoutView="110" workbookViewId="0">
      <selection activeCell="C10" sqref="C10"/>
    </sheetView>
  </sheetViews>
  <sheetFormatPr defaultColWidth="8.85546875" defaultRowHeight="12.75"/>
  <cols>
    <col min="1" max="1" width="4.85546875" style="18" customWidth="1"/>
    <col min="2" max="2" width="55.28515625" style="18" customWidth="1"/>
    <col min="3" max="3" width="10.85546875" style="18" customWidth="1"/>
    <col min="4" max="4" width="4.85546875" style="18" customWidth="1"/>
    <col min="5" max="5" width="41.140625" style="18" customWidth="1"/>
    <col min="6" max="6" width="10.7109375" style="18" customWidth="1"/>
    <col min="7" max="7" width="4.85546875" style="18" customWidth="1"/>
    <col min="8" max="8" width="19.7109375" style="18" customWidth="1"/>
    <col min="9" max="10" width="22.7109375" style="18" customWidth="1"/>
    <col min="11" max="16384" width="8.85546875" style="18"/>
  </cols>
  <sheetData>
    <row r="1" spans="1:17">
      <c r="A1" s="124"/>
      <c r="B1" s="124"/>
      <c r="C1" s="124"/>
      <c r="D1" s="124"/>
      <c r="E1" s="124"/>
      <c r="F1" s="124"/>
      <c r="G1" s="124"/>
      <c r="H1" s="117"/>
      <c r="I1" s="117"/>
      <c r="J1" s="117"/>
      <c r="K1" s="117"/>
      <c r="L1" s="117"/>
      <c r="M1" s="117"/>
      <c r="N1" s="117"/>
      <c r="O1" s="117"/>
      <c r="P1" s="117"/>
      <c r="Q1" s="117"/>
    </row>
    <row r="2" spans="1:17" ht="20.100000000000001" customHeight="1">
      <c r="A2" s="169" t="s">
        <v>28</v>
      </c>
      <c r="B2" s="169"/>
      <c r="C2" s="169"/>
      <c r="D2" s="169"/>
      <c r="E2" s="169"/>
      <c r="F2" s="169"/>
      <c r="G2" s="169"/>
      <c r="H2" s="117"/>
      <c r="I2" s="117"/>
      <c r="J2" s="117"/>
      <c r="K2" s="117"/>
      <c r="L2" s="117"/>
      <c r="M2" s="117"/>
      <c r="N2" s="117"/>
      <c r="O2" s="117"/>
      <c r="P2" s="117"/>
      <c r="Q2" s="117"/>
    </row>
    <row r="3" spans="1:17" ht="50.1" customHeight="1">
      <c r="A3" s="124"/>
      <c r="B3" s="125" t="s">
        <v>39</v>
      </c>
      <c r="C3" s="125"/>
      <c r="D3" s="125"/>
      <c r="E3" s="126" t="s">
        <v>49</v>
      </c>
      <c r="F3" s="125"/>
      <c r="G3" s="124"/>
      <c r="H3" s="117"/>
      <c r="I3" s="117"/>
      <c r="J3" s="117"/>
      <c r="K3" s="117"/>
      <c r="L3" s="117"/>
      <c r="M3" s="117"/>
      <c r="N3" s="117"/>
      <c r="O3" s="117"/>
      <c r="P3" s="117"/>
      <c r="Q3" s="117"/>
    </row>
    <row r="4" spans="1:17" s="21" customFormat="1" ht="20.100000000000001" customHeight="1">
      <c r="A4" s="127"/>
      <c r="B4" s="127"/>
      <c r="C4" s="127"/>
      <c r="D4" s="127"/>
      <c r="E4" s="127"/>
      <c r="F4" s="127"/>
      <c r="G4" s="128"/>
      <c r="H4" s="118"/>
      <c r="I4" s="119"/>
      <c r="J4" s="118"/>
      <c r="K4" s="119"/>
      <c r="L4" s="119"/>
      <c r="M4" s="119"/>
      <c r="N4" s="119"/>
      <c r="O4" s="119"/>
      <c r="P4" s="119"/>
      <c r="Q4" s="119"/>
    </row>
    <row r="5" spans="1:17" s="21" customFormat="1" ht="55.7" customHeight="1">
      <c r="A5" s="127"/>
      <c r="B5" s="170" t="s">
        <v>40</v>
      </c>
      <c r="C5" s="170"/>
      <c r="D5" s="170"/>
      <c r="E5" s="170"/>
      <c r="F5" s="170"/>
      <c r="G5" s="128"/>
      <c r="H5" s="118"/>
      <c r="I5" s="119"/>
      <c r="J5" s="118"/>
      <c r="K5" s="119"/>
      <c r="L5" s="119"/>
      <c r="M5" s="119"/>
      <c r="N5" s="119"/>
      <c r="O5" s="119"/>
      <c r="P5" s="119"/>
      <c r="Q5" s="119"/>
    </row>
    <row r="6" spans="1:17" s="21" customFormat="1" ht="20.100000000000001" customHeight="1">
      <c r="A6" s="127"/>
      <c r="B6" s="129"/>
      <c r="C6" s="129"/>
      <c r="D6" s="129"/>
      <c r="E6" s="129"/>
      <c r="F6" s="129"/>
      <c r="G6" s="128"/>
      <c r="H6" s="118"/>
      <c r="I6" s="119"/>
      <c r="J6" s="118"/>
      <c r="K6" s="119"/>
      <c r="L6" s="119"/>
      <c r="M6" s="119"/>
      <c r="N6" s="119"/>
      <c r="O6" s="119"/>
      <c r="P6" s="119"/>
      <c r="Q6" s="119"/>
    </row>
    <row r="7" spans="1:17" s="21" customFormat="1" ht="20.100000000000001" customHeight="1">
      <c r="A7" s="127"/>
      <c r="B7" s="130"/>
      <c r="C7" s="131"/>
      <c r="D7" s="127"/>
      <c r="E7" s="127"/>
      <c r="F7" s="127"/>
      <c r="G7" s="132"/>
      <c r="H7" s="120"/>
      <c r="I7" s="120"/>
      <c r="J7" s="120"/>
      <c r="K7" s="119"/>
      <c r="L7" s="119"/>
      <c r="M7" s="119"/>
      <c r="N7" s="119"/>
      <c r="O7" s="119"/>
      <c r="P7" s="119"/>
      <c r="Q7" s="119"/>
    </row>
    <row r="8" spans="1:17" s="21" customFormat="1" ht="20.100000000000001" customHeight="1" thickBot="1">
      <c r="A8" s="127"/>
      <c r="B8" s="130"/>
      <c r="C8" s="131"/>
      <c r="D8" s="127"/>
      <c r="E8" s="127"/>
      <c r="F8" s="127"/>
      <c r="G8" s="132"/>
      <c r="H8" s="120"/>
      <c r="I8" s="120"/>
      <c r="J8" s="120"/>
      <c r="K8" s="119"/>
      <c r="L8" s="119"/>
      <c r="M8" s="119"/>
      <c r="N8" s="119"/>
      <c r="O8" s="119"/>
      <c r="P8" s="119"/>
      <c r="Q8" s="119"/>
    </row>
    <row r="9" spans="1:17" s="21" customFormat="1" ht="20.100000000000001" customHeight="1">
      <c r="A9" s="127"/>
      <c r="B9" s="133" t="s">
        <v>36</v>
      </c>
      <c r="C9" s="134"/>
      <c r="D9" s="127"/>
      <c r="E9" s="127"/>
      <c r="F9" s="127"/>
      <c r="G9" s="135"/>
      <c r="H9" s="121"/>
      <c r="I9" s="121"/>
      <c r="J9" s="121"/>
      <c r="K9" s="119"/>
      <c r="L9" s="119"/>
      <c r="M9" s="119"/>
      <c r="N9" s="119"/>
      <c r="O9" s="119"/>
      <c r="P9" s="119"/>
      <c r="Q9" s="119"/>
    </row>
    <row r="10" spans="1:17" s="21" customFormat="1" ht="20.100000000000001" customHeight="1">
      <c r="A10" s="127"/>
      <c r="B10" s="136" t="s">
        <v>33</v>
      </c>
      <c r="C10" s="114">
        <v>0</v>
      </c>
      <c r="D10" s="127"/>
      <c r="E10" s="127"/>
      <c r="F10" s="127"/>
      <c r="G10" s="116"/>
      <c r="H10" s="122"/>
      <c r="I10" s="122"/>
      <c r="J10" s="122"/>
      <c r="K10" s="119"/>
      <c r="L10" s="119"/>
      <c r="M10" s="119"/>
      <c r="N10" s="119"/>
      <c r="O10" s="119"/>
      <c r="P10" s="119"/>
      <c r="Q10" s="119"/>
    </row>
    <row r="11" spans="1:17" s="21" customFormat="1" ht="20.100000000000001" customHeight="1">
      <c r="A11" s="127"/>
      <c r="B11" s="136" t="s">
        <v>27</v>
      </c>
      <c r="C11" s="115">
        <v>0</v>
      </c>
      <c r="D11" s="127"/>
      <c r="E11" s="127"/>
      <c r="F11" s="127"/>
      <c r="G11" s="116"/>
      <c r="H11" s="122"/>
      <c r="I11" s="122"/>
      <c r="J11" s="122"/>
      <c r="K11" s="119"/>
      <c r="L11" s="119"/>
      <c r="M11" s="119"/>
      <c r="N11" s="119"/>
      <c r="O11" s="119"/>
      <c r="P11" s="119"/>
      <c r="Q11" s="119"/>
    </row>
    <row r="12" spans="1:17" s="21" customFormat="1" ht="20.100000000000001" customHeight="1" thickBot="1">
      <c r="A12" s="127"/>
      <c r="B12" s="137" t="s">
        <v>34</v>
      </c>
      <c r="C12" s="138">
        <f>C10*C11</f>
        <v>0</v>
      </c>
      <c r="D12" s="127"/>
      <c r="E12" s="127"/>
      <c r="F12" s="127"/>
      <c r="G12" s="132"/>
      <c r="H12" s="122"/>
      <c r="I12" s="122"/>
      <c r="J12" s="122"/>
      <c r="K12" s="119"/>
      <c r="L12" s="119"/>
      <c r="M12" s="119"/>
      <c r="N12" s="119"/>
      <c r="O12" s="119"/>
      <c r="P12" s="119"/>
      <c r="Q12" s="119"/>
    </row>
    <row r="13" spans="1:17" s="21" customFormat="1" ht="20.100000000000001" customHeight="1">
      <c r="A13" s="127"/>
      <c r="B13" s="139"/>
      <c r="C13" s="140"/>
      <c r="D13" s="127"/>
      <c r="E13" s="141"/>
      <c r="F13" s="127"/>
      <c r="G13" s="135"/>
      <c r="H13" s="121"/>
      <c r="I13" s="121"/>
      <c r="J13" s="121"/>
      <c r="K13" s="119"/>
      <c r="L13" s="119"/>
      <c r="M13" s="119"/>
      <c r="N13" s="119"/>
      <c r="O13" s="119"/>
      <c r="P13" s="119"/>
      <c r="Q13" s="119"/>
    </row>
    <row r="14" spans="1:17" s="21" customFormat="1" ht="20.100000000000001" customHeight="1">
      <c r="A14" s="127"/>
      <c r="B14" s="139"/>
      <c r="C14" s="131"/>
      <c r="D14" s="127"/>
      <c r="E14" s="141"/>
      <c r="F14" s="127"/>
      <c r="G14" s="132"/>
      <c r="H14" s="120"/>
      <c r="I14" s="120"/>
      <c r="J14" s="120"/>
      <c r="K14" s="119"/>
      <c r="L14" s="119"/>
      <c r="M14" s="119"/>
      <c r="N14" s="119"/>
      <c r="O14" s="119"/>
      <c r="P14" s="119"/>
      <c r="Q14" s="119"/>
    </row>
    <row r="15" spans="1:17" s="21" customFormat="1" ht="20.100000000000001" customHeight="1">
      <c r="A15" s="127"/>
      <c r="B15" s="139"/>
      <c r="C15" s="142"/>
      <c r="D15" s="127"/>
      <c r="E15" s="127"/>
      <c r="F15" s="127"/>
      <c r="G15" s="116"/>
      <c r="H15" s="122"/>
      <c r="I15" s="122"/>
      <c r="J15" s="122"/>
      <c r="K15" s="119"/>
      <c r="L15" s="119"/>
      <c r="M15" s="119"/>
      <c r="N15" s="119"/>
      <c r="O15" s="119"/>
      <c r="P15" s="119"/>
      <c r="Q15" s="119"/>
    </row>
    <row r="16" spans="1:17" s="21" customFormat="1" ht="20.100000000000001" customHeight="1">
      <c r="A16" s="127"/>
      <c r="B16" s="143"/>
      <c r="C16" s="144"/>
      <c r="D16" s="127"/>
      <c r="E16" s="127"/>
      <c r="F16" s="127"/>
      <c r="G16" s="145"/>
      <c r="H16" s="123"/>
      <c r="I16" s="123"/>
      <c r="J16" s="123"/>
      <c r="K16" s="119"/>
      <c r="L16" s="119"/>
      <c r="M16" s="119"/>
      <c r="N16" s="119"/>
      <c r="O16" s="119"/>
      <c r="P16" s="119"/>
      <c r="Q16" s="119"/>
    </row>
    <row r="17" spans="1:17">
      <c r="A17" s="124"/>
      <c r="B17" s="146"/>
      <c r="C17" s="124"/>
      <c r="D17" s="124"/>
      <c r="E17" s="124"/>
      <c r="F17" s="124"/>
      <c r="G17" s="124"/>
      <c r="H17" s="117"/>
      <c r="I17" s="117"/>
      <c r="J17" s="117"/>
      <c r="K17" s="117"/>
      <c r="L17" s="117"/>
      <c r="M17" s="117"/>
      <c r="N17" s="117"/>
      <c r="O17" s="117"/>
      <c r="P17" s="117"/>
      <c r="Q17" s="117"/>
    </row>
    <row r="18" spans="1:17">
      <c r="A18" s="124"/>
      <c r="B18" s="124"/>
      <c r="C18" s="124"/>
      <c r="D18" s="124"/>
      <c r="E18" s="124"/>
      <c r="F18" s="124"/>
      <c r="G18" s="124"/>
      <c r="H18" s="117"/>
      <c r="I18" s="117"/>
      <c r="J18" s="117"/>
      <c r="K18" s="117"/>
      <c r="L18" s="117"/>
      <c r="M18" s="117"/>
      <c r="N18" s="117"/>
      <c r="O18" s="117"/>
      <c r="P18" s="117"/>
      <c r="Q18" s="117"/>
    </row>
    <row r="19" spans="1:17">
      <c r="A19" s="124"/>
      <c r="B19" s="124"/>
      <c r="C19" s="124"/>
      <c r="D19" s="124"/>
      <c r="E19" s="124"/>
      <c r="F19" s="124"/>
      <c r="G19" s="124"/>
      <c r="H19" s="117"/>
      <c r="I19" s="117"/>
      <c r="J19" s="117"/>
      <c r="K19" s="117"/>
      <c r="L19" s="117"/>
      <c r="M19" s="117"/>
      <c r="N19" s="117"/>
      <c r="O19" s="117"/>
      <c r="P19" s="117"/>
      <c r="Q19" s="117"/>
    </row>
    <row r="20" spans="1:17">
      <c r="A20" s="124"/>
      <c r="B20" s="124"/>
      <c r="C20" s="124"/>
      <c r="D20" s="124"/>
      <c r="E20" s="124"/>
      <c r="F20" s="124"/>
      <c r="G20" s="124"/>
      <c r="H20" s="117"/>
      <c r="I20" s="117"/>
      <c r="J20" s="117"/>
      <c r="K20" s="117"/>
      <c r="L20" s="117"/>
      <c r="M20" s="117"/>
      <c r="N20" s="117"/>
      <c r="O20" s="117"/>
      <c r="P20" s="117"/>
      <c r="Q20" s="117"/>
    </row>
    <row r="21" spans="1:17">
      <c r="A21" s="124"/>
      <c r="B21" s="124"/>
      <c r="C21" s="124"/>
      <c r="D21" s="124"/>
      <c r="E21" s="124"/>
      <c r="F21" s="124"/>
      <c r="G21" s="124"/>
      <c r="H21" s="117"/>
      <c r="I21" s="117"/>
      <c r="J21" s="117"/>
      <c r="K21" s="117"/>
      <c r="L21" s="117"/>
      <c r="M21" s="117"/>
      <c r="N21" s="117"/>
      <c r="O21" s="117"/>
      <c r="P21" s="117"/>
      <c r="Q21" s="117"/>
    </row>
    <row r="22" spans="1:17">
      <c r="A22" s="124"/>
      <c r="B22" s="124"/>
      <c r="C22" s="124"/>
      <c r="D22" s="124"/>
      <c r="E22" s="124"/>
      <c r="F22" s="124"/>
      <c r="G22" s="124"/>
      <c r="H22" s="117"/>
      <c r="I22" s="117"/>
      <c r="J22" s="117"/>
      <c r="K22" s="117"/>
      <c r="L22" s="117"/>
      <c r="M22" s="117"/>
      <c r="N22" s="117"/>
      <c r="O22" s="117"/>
      <c r="P22" s="117"/>
      <c r="Q22" s="117"/>
    </row>
    <row r="23" spans="1:17">
      <c r="A23" s="124"/>
      <c r="B23" s="124"/>
      <c r="C23" s="124"/>
      <c r="D23" s="124"/>
      <c r="E23" s="124"/>
      <c r="F23" s="124"/>
      <c r="G23" s="124"/>
      <c r="H23" s="117"/>
      <c r="I23" s="117"/>
      <c r="J23" s="117"/>
      <c r="K23" s="117"/>
      <c r="L23" s="117"/>
      <c r="M23" s="117"/>
      <c r="N23" s="117"/>
      <c r="O23" s="117"/>
      <c r="P23" s="117"/>
      <c r="Q23" s="117"/>
    </row>
    <row r="24" spans="1:17">
      <c r="A24" s="117"/>
      <c r="B24" s="117"/>
      <c r="C24" s="117"/>
      <c r="D24" s="117"/>
      <c r="E24" s="117"/>
      <c r="F24" s="117"/>
      <c r="G24" s="117"/>
      <c r="H24" s="117"/>
      <c r="I24" s="117"/>
      <c r="J24" s="117"/>
      <c r="K24" s="117"/>
      <c r="L24" s="117"/>
      <c r="M24" s="117"/>
      <c r="N24" s="117"/>
      <c r="O24" s="117"/>
      <c r="P24" s="117"/>
      <c r="Q24" s="117"/>
    </row>
    <row r="25" spans="1:17">
      <c r="A25" s="117"/>
      <c r="B25" s="117"/>
      <c r="C25" s="117"/>
      <c r="D25" s="117"/>
      <c r="E25" s="117"/>
      <c r="F25" s="117"/>
      <c r="G25" s="117"/>
      <c r="H25" s="117"/>
      <c r="I25" s="117"/>
      <c r="J25" s="117"/>
      <c r="K25" s="117"/>
      <c r="L25" s="117"/>
      <c r="M25" s="117"/>
      <c r="N25" s="117"/>
      <c r="O25" s="117"/>
      <c r="P25" s="117"/>
      <c r="Q25" s="117"/>
    </row>
    <row r="26" spans="1:17">
      <c r="A26" s="117"/>
      <c r="B26" s="117"/>
      <c r="C26" s="117"/>
      <c r="D26" s="117"/>
      <c r="E26" s="117"/>
      <c r="F26" s="117"/>
      <c r="G26" s="117"/>
      <c r="H26" s="117"/>
      <c r="I26" s="117"/>
      <c r="J26" s="117"/>
      <c r="K26" s="117"/>
      <c r="L26" s="117"/>
      <c r="M26" s="117"/>
      <c r="N26" s="117"/>
      <c r="O26" s="117"/>
      <c r="P26" s="117"/>
      <c r="Q26" s="117"/>
    </row>
    <row r="27" spans="1:17">
      <c r="A27" s="117"/>
      <c r="B27" s="117"/>
      <c r="C27" s="117"/>
      <c r="D27" s="117"/>
      <c r="E27" s="117"/>
      <c r="F27" s="117"/>
      <c r="G27" s="117"/>
      <c r="H27" s="117"/>
      <c r="I27" s="117"/>
      <c r="J27" s="117"/>
      <c r="K27" s="117"/>
      <c r="L27" s="117"/>
      <c r="M27" s="117"/>
      <c r="N27" s="117"/>
      <c r="O27" s="117"/>
      <c r="P27" s="117"/>
      <c r="Q27" s="117"/>
    </row>
    <row r="28" spans="1:17">
      <c r="A28" s="117"/>
      <c r="B28" s="117"/>
      <c r="C28" s="117"/>
      <c r="D28" s="117"/>
      <c r="E28" s="117"/>
      <c r="F28" s="117"/>
      <c r="G28" s="117"/>
      <c r="H28" s="117"/>
      <c r="I28" s="117"/>
      <c r="J28" s="117"/>
      <c r="K28" s="117"/>
      <c r="L28" s="117"/>
      <c r="M28" s="117"/>
      <c r="N28" s="117"/>
      <c r="O28" s="117"/>
      <c r="P28" s="117"/>
      <c r="Q28" s="117"/>
    </row>
    <row r="29" spans="1:17">
      <c r="A29" s="117"/>
      <c r="B29" s="117"/>
      <c r="C29" s="117"/>
      <c r="D29" s="117"/>
      <c r="E29" s="117"/>
      <c r="F29" s="117"/>
      <c r="G29" s="117"/>
      <c r="H29" s="117"/>
      <c r="I29" s="117"/>
      <c r="J29" s="117"/>
      <c r="K29" s="117"/>
      <c r="L29" s="117"/>
      <c r="M29" s="117"/>
      <c r="N29" s="117"/>
      <c r="O29" s="117"/>
      <c r="P29" s="117"/>
      <c r="Q29" s="117"/>
    </row>
    <row r="30" spans="1:17">
      <c r="A30" s="117"/>
      <c r="B30" s="117"/>
      <c r="C30" s="117"/>
      <c r="D30" s="117"/>
      <c r="E30" s="117"/>
      <c r="F30" s="117"/>
      <c r="G30" s="117"/>
      <c r="H30" s="117"/>
      <c r="I30" s="117"/>
      <c r="J30" s="117"/>
      <c r="K30" s="117"/>
      <c r="L30" s="117"/>
      <c r="M30" s="117"/>
      <c r="N30" s="117"/>
      <c r="O30" s="117"/>
      <c r="P30" s="117"/>
      <c r="Q30" s="117"/>
    </row>
    <row r="31" spans="1:17">
      <c r="A31" s="117"/>
      <c r="B31" s="117"/>
      <c r="C31" s="117"/>
      <c r="D31" s="117"/>
      <c r="E31" s="117"/>
      <c r="F31" s="117"/>
      <c r="G31" s="117"/>
      <c r="H31" s="117"/>
      <c r="I31" s="117"/>
      <c r="J31" s="117"/>
      <c r="K31" s="117"/>
      <c r="L31" s="117"/>
      <c r="M31" s="117"/>
      <c r="N31" s="117"/>
      <c r="O31" s="117"/>
      <c r="P31" s="117"/>
      <c r="Q31" s="117"/>
    </row>
    <row r="32" spans="1:17">
      <c r="A32" s="117"/>
      <c r="B32" s="117"/>
      <c r="C32" s="117"/>
      <c r="D32" s="117"/>
      <c r="E32" s="117"/>
      <c r="F32" s="117"/>
      <c r="G32" s="117"/>
      <c r="H32" s="117"/>
      <c r="I32" s="117"/>
      <c r="J32" s="117"/>
      <c r="K32" s="117"/>
      <c r="L32" s="117"/>
      <c r="M32" s="117"/>
      <c r="N32" s="117"/>
      <c r="O32" s="117"/>
      <c r="P32" s="117"/>
      <c r="Q32" s="117"/>
    </row>
    <row r="33" spans="1:17">
      <c r="A33" s="117"/>
      <c r="B33" s="117"/>
      <c r="C33" s="117"/>
      <c r="D33" s="117"/>
      <c r="E33" s="117"/>
      <c r="F33" s="117"/>
      <c r="G33" s="117"/>
      <c r="H33" s="117"/>
      <c r="I33" s="117"/>
      <c r="J33" s="117"/>
      <c r="K33" s="117"/>
      <c r="L33" s="117"/>
      <c r="M33" s="117"/>
      <c r="N33" s="117"/>
      <c r="O33" s="117"/>
      <c r="P33" s="117"/>
      <c r="Q33" s="117"/>
    </row>
    <row r="34" spans="1:17">
      <c r="A34" s="117"/>
      <c r="B34" s="117"/>
      <c r="C34" s="117"/>
      <c r="D34" s="117"/>
      <c r="E34" s="117"/>
      <c r="F34" s="117"/>
      <c r="G34" s="117"/>
      <c r="H34" s="117"/>
      <c r="I34" s="117"/>
      <c r="J34" s="117"/>
      <c r="K34" s="117"/>
      <c r="L34" s="117"/>
      <c r="M34" s="117"/>
      <c r="N34" s="117"/>
      <c r="O34" s="117"/>
      <c r="P34" s="117"/>
      <c r="Q34" s="117"/>
    </row>
    <row r="35" spans="1:17">
      <c r="A35" s="117"/>
      <c r="B35" s="117"/>
      <c r="C35" s="117"/>
      <c r="D35" s="117"/>
      <c r="E35" s="117"/>
      <c r="F35" s="117"/>
      <c r="G35" s="117"/>
      <c r="H35" s="117"/>
      <c r="I35" s="117"/>
      <c r="J35" s="117"/>
      <c r="K35" s="117"/>
      <c r="L35" s="117"/>
      <c r="M35" s="117"/>
      <c r="N35" s="117"/>
      <c r="O35" s="117"/>
      <c r="P35" s="117"/>
      <c r="Q35" s="117"/>
    </row>
    <row r="36" spans="1:17">
      <c r="A36" s="117"/>
      <c r="B36" s="117"/>
      <c r="C36" s="117"/>
      <c r="D36" s="117"/>
      <c r="E36" s="117"/>
      <c r="F36" s="117"/>
      <c r="G36" s="117"/>
      <c r="H36" s="117"/>
      <c r="I36" s="117"/>
      <c r="J36" s="117"/>
      <c r="K36" s="117"/>
      <c r="L36" s="117"/>
      <c r="M36" s="117"/>
      <c r="N36" s="117"/>
      <c r="O36" s="117"/>
      <c r="P36" s="117"/>
      <c r="Q36" s="117"/>
    </row>
    <row r="37" spans="1:17">
      <c r="A37" s="117"/>
      <c r="B37" s="117"/>
      <c r="C37" s="117"/>
      <c r="D37" s="117"/>
      <c r="E37" s="117"/>
      <c r="F37" s="117"/>
      <c r="G37" s="117"/>
      <c r="H37" s="117"/>
      <c r="I37" s="117"/>
      <c r="J37" s="117"/>
      <c r="K37" s="117"/>
      <c r="L37" s="117"/>
      <c r="M37" s="117"/>
      <c r="N37" s="117"/>
      <c r="O37" s="117"/>
      <c r="P37" s="117"/>
      <c r="Q37" s="117"/>
    </row>
    <row r="38" spans="1:17">
      <c r="A38" s="117"/>
      <c r="B38" s="117"/>
      <c r="C38" s="117"/>
      <c r="D38" s="117"/>
      <c r="E38" s="117"/>
      <c r="F38" s="117"/>
      <c r="G38" s="117"/>
      <c r="H38" s="117"/>
      <c r="I38" s="117"/>
      <c r="J38" s="117"/>
      <c r="K38" s="117"/>
      <c r="L38" s="117"/>
      <c r="M38" s="117"/>
      <c r="N38" s="117"/>
      <c r="O38" s="117"/>
      <c r="P38" s="117"/>
      <c r="Q38" s="117"/>
    </row>
    <row r="39" spans="1:17">
      <c r="A39" s="117"/>
      <c r="B39" s="117"/>
      <c r="C39" s="117"/>
      <c r="D39" s="117"/>
      <c r="E39" s="117"/>
      <c r="F39" s="117"/>
      <c r="G39" s="117"/>
      <c r="H39" s="117"/>
      <c r="I39" s="117"/>
      <c r="J39" s="117"/>
      <c r="K39" s="117"/>
      <c r="L39" s="117"/>
      <c r="M39" s="117"/>
      <c r="N39" s="117"/>
      <c r="O39" s="117"/>
      <c r="P39" s="117"/>
      <c r="Q39" s="117"/>
    </row>
    <row r="40" spans="1:17">
      <c r="A40" s="117"/>
      <c r="B40" s="117"/>
      <c r="C40" s="117"/>
      <c r="D40" s="117"/>
      <c r="E40" s="117"/>
      <c r="F40" s="117"/>
      <c r="G40" s="117"/>
      <c r="H40" s="117"/>
      <c r="I40" s="117"/>
      <c r="J40" s="117"/>
      <c r="K40" s="117"/>
      <c r="L40" s="117"/>
      <c r="M40" s="117"/>
      <c r="N40" s="117"/>
      <c r="O40" s="117"/>
      <c r="P40" s="117"/>
      <c r="Q40" s="117"/>
    </row>
    <row r="41" spans="1:17">
      <c r="A41" s="117"/>
      <c r="B41" s="117"/>
      <c r="C41" s="117"/>
      <c r="D41" s="117"/>
      <c r="E41" s="117"/>
      <c r="F41" s="117"/>
      <c r="G41" s="117"/>
      <c r="H41" s="117"/>
      <c r="I41" s="117"/>
      <c r="J41" s="117"/>
      <c r="K41" s="117"/>
      <c r="L41" s="117"/>
      <c r="M41" s="117"/>
      <c r="N41" s="117"/>
      <c r="O41" s="117"/>
      <c r="P41" s="117"/>
      <c r="Q41" s="117"/>
    </row>
    <row r="42" spans="1:17">
      <c r="A42" s="117"/>
      <c r="B42" s="117"/>
      <c r="C42" s="117"/>
      <c r="D42" s="117"/>
      <c r="E42" s="117"/>
      <c r="F42" s="117"/>
      <c r="G42" s="117"/>
      <c r="H42" s="117"/>
      <c r="I42" s="117"/>
      <c r="J42" s="117"/>
      <c r="K42" s="117"/>
      <c r="L42" s="117"/>
      <c r="M42" s="117"/>
      <c r="N42" s="117"/>
      <c r="O42" s="117"/>
      <c r="P42" s="117"/>
      <c r="Q42" s="117"/>
    </row>
    <row r="43" spans="1:17">
      <c r="A43" s="117"/>
      <c r="B43" s="117"/>
      <c r="C43" s="117"/>
      <c r="D43" s="117"/>
      <c r="E43" s="117"/>
      <c r="F43" s="117"/>
      <c r="G43" s="117"/>
      <c r="H43" s="117"/>
      <c r="I43" s="117"/>
      <c r="J43" s="117"/>
      <c r="K43" s="117"/>
      <c r="L43" s="117"/>
      <c r="M43" s="117"/>
      <c r="N43" s="117"/>
      <c r="O43" s="117"/>
      <c r="P43" s="117"/>
      <c r="Q43" s="117"/>
    </row>
    <row r="44" spans="1:17">
      <c r="A44" s="117"/>
      <c r="B44" s="117"/>
      <c r="C44" s="117"/>
      <c r="D44" s="117"/>
      <c r="E44" s="117"/>
      <c r="F44" s="117"/>
      <c r="G44" s="117"/>
      <c r="H44" s="117"/>
      <c r="I44" s="117"/>
      <c r="J44" s="117"/>
      <c r="K44" s="117"/>
      <c r="L44" s="117"/>
      <c r="M44" s="117"/>
      <c r="N44" s="117"/>
      <c r="O44" s="117"/>
      <c r="P44" s="117"/>
      <c r="Q44" s="117"/>
    </row>
    <row r="45" spans="1:17">
      <c r="A45" s="117"/>
      <c r="B45" s="117"/>
      <c r="C45" s="117"/>
      <c r="D45" s="117"/>
      <c r="E45" s="117"/>
      <c r="F45" s="117"/>
      <c r="G45" s="117"/>
      <c r="H45" s="117"/>
      <c r="I45" s="117"/>
      <c r="J45" s="117"/>
      <c r="K45" s="117"/>
      <c r="L45" s="117"/>
      <c r="M45" s="117"/>
      <c r="N45" s="117"/>
      <c r="O45" s="117"/>
      <c r="P45" s="117"/>
      <c r="Q45" s="117"/>
    </row>
    <row r="46" spans="1:17">
      <c r="A46" s="117"/>
      <c r="B46" s="117"/>
      <c r="C46" s="117"/>
      <c r="D46" s="117"/>
      <c r="E46" s="117"/>
      <c r="F46" s="117"/>
      <c r="G46" s="117"/>
      <c r="H46" s="117"/>
      <c r="I46" s="117"/>
      <c r="J46" s="117"/>
      <c r="K46" s="117"/>
      <c r="L46" s="117"/>
      <c r="M46" s="117"/>
      <c r="N46" s="117"/>
      <c r="O46" s="117"/>
      <c r="P46" s="117"/>
      <c r="Q46" s="117"/>
    </row>
    <row r="47" spans="1:17">
      <c r="A47" s="117"/>
      <c r="B47" s="117"/>
      <c r="C47" s="117"/>
      <c r="D47" s="117"/>
      <c r="E47" s="117"/>
      <c r="F47" s="117"/>
      <c r="G47" s="117"/>
      <c r="H47" s="117"/>
      <c r="I47" s="117"/>
      <c r="J47" s="117"/>
      <c r="K47" s="117"/>
      <c r="L47" s="117"/>
      <c r="M47" s="117"/>
      <c r="N47" s="117"/>
      <c r="O47" s="117"/>
      <c r="P47" s="117"/>
      <c r="Q47" s="117"/>
    </row>
    <row r="48" spans="1:17">
      <c r="A48" s="117"/>
      <c r="B48" s="117"/>
      <c r="C48" s="117"/>
      <c r="D48" s="117"/>
      <c r="E48" s="117"/>
      <c r="F48" s="117"/>
      <c r="G48" s="117"/>
      <c r="H48" s="117"/>
      <c r="I48" s="117"/>
      <c r="J48" s="117"/>
      <c r="K48" s="117"/>
      <c r="L48" s="117"/>
      <c r="M48" s="117"/>
      <c r="N48" s="117"/>
      <c r="O48" s="117"/>
      <c r="P48" s="117"/>
      <c r="Q48" s="117"/>
    </row>
    <row r="49" spans="1:17">
      <c r="A49" s="117"/>
      <c r="B49" s="117"/>
      <c r="C49" s="117"/>
      <c r="D49" s="117"/>
      <c r="E49" s="117"/>
      <c r="F49" s="117"/>
      <c r="G49" s="117"/>
      <c r="H49" s="117"/>
      <c r="I49" s="117"/>
      <c r="J49" s="117"/>
      <c r="K49" s="117"/>
      <c r="L49" s="117"/>
      <c r="M49" s="117"/>
      <c r="N49" s="117"/>
      <c r="O49" s="117"/>
      <c r="P49" s="117"/>
      <c r="Q49" s="117"/>
    </row>
    <row r="50" spans="1:17">
      <c r="A50" s="117"/>
      <c r="B50" s="117"/>
      <c r="C50" s="117"/>
      <c r="D50" s="117"/>
      <c r="E50" s="117"/>
      <c r="F50" s="117"/>
      <c r="G50" s="117"/>
      <c r="H50" s="117"/>
      <c r="I50" s="117"/>
      <c r="J50" s="117"/>
      <c r="K50" s="117"/>
      <c r="L50" s="117"/>
      <c r="M50" s="117"/>
      <c r="N50" s="117"/>
      <c r="O50" s="117"/>
      <c r="P50" s="117"/>
      <c r="Q50" s="117"/>
    </row>
    <row r="51" spans="1:17">
      <c r="A51" s="117"/>
      <c r="B51" s="117"/>
      <c r="C51" s="117"/>
      <c r="D51" s="117"/>
      <c r="E51" s="117"/>
      <c r="F51" s="117"/>
      <c r="G51" s="117"/>
      <c r="H51" s="117"/>
      <c r="I51" s="117"/>
      <c r="J51" s="117"/>
      <c r="K51" s="117"/>
      <c r="L51" s="117"/>
      <c r="M51" s="117"/>
      <c r="N51" s="117"/>
      <c r="O51" s="117"/>
      <c r="P51" s="117"/>
      <c r="Q51" s="117"/>
    </row>
    <row r="52" spans="1:17">
      <c r="A52" s="117"/>
      <c r="B52" s="117"/>
      <c r="C52" s="117"/>
      <c r="D52" s="117"/>
      <c r="E52" s="117"/>
      <c r="F52" s="117"/>
      <c r="G52" s="117"/>
      <c r="H52" s="117"/>
      <c r="I52" s="117"/>
      <c r="J52" s="117"/>
      <c r="K52" s="117"/>
      <c r="L52" s="117"/>
      <c r="M52" s="117"/>
      <c r="N52" s="117"/>
      <c r="O52" s="117"/>
      <c r="P52" s="117"/>
      <c r="Q52" s="117"/>
    </row>
    <row r="53" spans="1:17">
      <c r="A53" s="117"/>
      <c r="B53" s="117"/>
      <c r="C53" s="117"/>
      <c r="D53" s="117"/>
      <c r="E53" s="117"/>
      <c r="F53" s="117"/>
      <c r="G53" s="117"/>
      <c r="H53" s="117"/>
      <c r="I53" s="117"/>
      <c r="J53" s="117"/>
      <c r="K53" s="117"/>
      <c r="L53" s="117"/>
      <c r="M53" s="117"/>
      <c r="N53" s="117"/>
      <c r="O53" s="117"/>
      <c r="P53" s="117"/>
      <c r="Q53" s="117"/>
    </row>
    <row r="54" spans="1:17">
      <c r="A54" s="117"/>
      <c r="B54" s="117"/>
      <c r="C54" s="117"/>
      <c r="D54" s="117"/>
      <c r="E54" s="117"/>
      <c r="F54" s="117"/>
      <c r="G54" s="117"/>
      <c r="H54" s="117"/>
      <c r="I54" s="117"/>
      <c r="J54" s="117"/>
      <c r="K54" s="117"/>
      <c r="L54" s="117"/>
      <c r="M54" s="117"/>
      <c r="N54" s="117"/>
      <c r="O54" s="117"/>
      <c r="P54" s="117"/>
      <c r="Q54" s="117"/>
    </row>
    <row r="55" spans="1:17">
      <c r="A55" s="117"/>
      <c r="B55" s="117"/>
      <c r="C55" s="117"/>
      <c r="D55" s="117"/>
      <c r="E55" s="117"/>
      <c r="F55" s="117"/>
      <c r="G55" s="117"/>
      <c r="H55" s="117"/>
      <c r="I55" s="117"/>
      <c r="J55" s="117"/>
      <c r="K55" s="117"/>
      <c r="L55" s="117"/>
      <c r="M55" s="117"/>
      <c r="N55" s="117"/>
      <c r="O55" s="117"/>
      <c r="P55" s="117"/>
      <c r="Q55" s="117"/>
    </row>
    <row r="56" spans="1:17">
      <c r="A56" s="117"/>
      <c r="B56" s="117"/>
      <c r="C56" s="117"/>
      <c r="D56" s="117"/>
      <c r="E56" s="117"/>
      <c r="F56" s="117"/>
      <c r="G56" s="117"/>
      <c r="H56" s="117"/>
      <c r="I56" s="117"/>
      <c r="J56" s="117"/>
      <c r="K56" s="117"/>
      <c r="L56" s="117"/>
      <c r="M56" s="117"/>
      <c r="N56" s="117"/>
      <c r="O56" s="117"/>
      <c r="P56" s="117"/>
      <c r="Q56" s="117"/>
    </row>
    <row r="57" spans="1:17">
      <c r="A57" s="117"/>
      <c r="B57" s="117"/>
      <c r="C57" s="117"/>
      <c r="D57" s="117"/>
      <c r="E57" s="117"/>
      <c r="F57" s="117"/>
      <c r="G57" s="117"/>
      <c r="H57" s="117"/>
      <c r="I57" s="117"/>
      <c r="J57" s="117"/>
      <c r="K57" s="117"/>
      <c r="L57" s="117"/>
      <c r="M57" s="117"/>
      <c r="N57" s="117"/>
      <c r="O57" s="117"/>
      <c r="P57" s="117"/>
      <c r="Q57" s="117"/>
    </row>
    <row r="58" spans="1:17">
      <c r="A58" s="117"/>
      <c r="B58" s="117"/>
      <c r="C58" s="117"/>
      <c r="D58" s="117"/>
      <c r="E58" s="117"/>
      <c r="F58" s="117"/>
      <c r="G58" s="117"/>
      <c r="H58" s="117"/>
      <c r="I58" s="117"/>
      <c r="J58" s="117"/>
      <c r="K58" s="117"/>
      <c r="L58" s="117"/>
      <c r="M58" s="117"/>
      <c r="N58" s="117"/>
      <c r="O58" s="117"/>
      <c r="P58" s="117"/>
      <c r="Q58" s="117"/>
    </row>
    <row r="59" spans="1:17">
      <c r="A59" s="117"/>
      <c r="B59" s="117"/>
      <c r="C59" s="117"/>
      <c r="D59" s="117"/>
      <c r="E59" s="117"/>
      <c r="F59" s="117"/>
      <c r="G59" s="117"/>
      <c r="H59" s="117"/>
      <c r="I59" s="117"/>
      <c r="J59" s="117"/>
      <c r="K59" s="117"/>
      <c r="L59" s="117"/>
      <c r="M59" s="117"/>
      <c r="N59" s="117"/>
      <c r="O59" s="117"/>
      <c r="P59" s="117"/>
      <c r="Q59" s="117"/>
    </row>
    <row r="60" spans="1:17">
      <c r="A60" s="117"/>
      <c r="B60" s="117"/>
      <c r="C60" s="117"/>
      <c r="D60" s="117"/>
      <c r="E60" s="117"/>
      <c r="F60" s="117"/>
      <c r="G60" s="117"/>
      <c r="H60" s="117"/>
      <c r="I60" s="117"/>
      <c r="J60" s="117"/>
      <c r="K60" s="117"/>
      <c r="L60" s="117"/>
      <c r="M60" s="117"/>
      <c r="N60" s="117"/>
      <c r="O60" s="117"/>
      <c r="P60" s="117"/>
      <c r="Q60" s="117"/>
    </row>
    <row r="61" spans="1:17">
      <c r="A61" s="117"/>
      <c r="B61" s="117"/>
      <c r="C61" s="117"/>
      <c r="D61" s="117"/>
      <c r="E61" s="117"/>
      <c r="F61" s="117"/>
      <c r="G61" s="117"/>
      <c r="H61" s="117"/>
      <c r="I61" s="117"/>
      <c r="J61" s="117"/>
      <c r="K61" s="117"/>
      <c r="L61" s="117"/>
      <c r="M61" s="117"/>
      <c r="N61" s="117"/>
      <c r="O61" s="117"/>
      <c r="P61" s="117"/>
      <c r="Q61" s="117"/>
    </row>
    <row r="62" spans="1:17">
      <c r="A62" s="117"/>
      <c r="B62" s="117"/>
      <c r="C62" s="117"/>
      <c r="D62" s="117"/>
      <c r="E62" s="117"/>
      <c r="F62" s="117"/>
      <c r="G62" s="117"/>
      <c r="H62" s="117"/>
      <c r="I62" s="117"/>
      <c r="J62" s="117"/>
      <c r="K62" s="117"/>
      <c r="L62" s="117"/>
      <c r="M62" s="117"/>
      <c r="N62" s="117"/>
      <c r="O62" s="117"/>
      <c r="P62" s="117"/>
      <c r="Q62" s="117"/>
    </row>
    <row r="63" spans="1:17">
      <c r="A63" s="117"/>
      <c r="B63" s="117"/>
      <c r="C63" s="117"/>
      <c r="D63" s="117"/>
      <c r="E63" s="117"/>
      <c r="F63" s="117"/>
      <c r="G63" s="117"/>
      <c r="H63" s="117"/>
      <c r="I63" s="117"/>
      <c r="J63" s="117"/>
      <c r="K63" s="117"/>
      <c r="L63" s="117"/>
      <c r="M63" s="117"/>
      <c r="N63" s="117"/>
      <c r="O63" s="117"/>
      <c r="P63" s="117"/>
      <c r="Q63" s="117"/>
    </row>
    <row r="64" spans="1:17">
      <c r="A64" s="117"/>
      <c r="B64" s="117"/>
      <c r="C64" s="117"/>
      <c r="D64" s="117"/>
      <c r="E64" s="117"/>
      <c r="F64" s="117"/>
      <c r="G64" s="117"/>
      <c r="H64" s="117"/>
      <c r="I64" s="117"/>
      <c r="J64" s="117"/>
      <c r="K64" s="117"/>
      <c r="L64" s="117"/>
      <c r="M64" s="117"/>
      <c r="N64" s="117"/>
      <c r="O64" s="117"/>
      <c r="P64" s="117"/>
      <c r="Q64" s="117"/>
    </row>
    <row r="65" spans="1:17">
      <c r="A65" s="117"/>
      <c r="B65" s="117"/>
      <c r="C65" s="117"/>
      <c r="D65" s="117"/>
      <c r="E65" s="117"/>
      <c r="F65" s="117"/>
      <c r="G65" s="117"/>
      <c r="H65" s="117"/>
      <c r="I65" s="117"/>
      <c r="J65" s="117"/>
      <c r="K65" s="117"/>
      <c r="L65" s="117"/>
      <c r="M65" s="117"/>
      <c r="N65" s="117"/>
      <c r="O65" s="117"/>
      <c r="P65" s="117"/>
      <c r="Q65" s="117"/>
    </row>
    <row r="66" spans="1:17">
      <c r="A66" s="117"/>
      <c r="B66" s="117"/>
      <c r="C66" s="117"/>
      <c r="D66" s="117"/>
      <c r="E66" s="117"/>
      <c r="F66" s="117"/>
      <c r="G66" s="117"/>
      <c r="H66" s="117"/>
      <c r="I66" s="117"/>
      <c r="J66" s="117"/>
      <c r="K66" s="117"/>
      <c r="L66" s="117"/>
      <c r="M66" s="117"/>
      <c r="N66" s="117"/>
      <c r="O66" s="117"/>
      <c r="P66" s="117"/>
      <c r="Q66" s="117"/>
    </row>
    <row r="67" spans="1:17">
      <c r="A67" s="117"/>
      <c r="B67" s="117"/>
      <c r="C67" s="117"/>
      <c r="D67" s="117"/>
      <c r="E67" s="117"/>
      <c r="F67" s="117"/>
      <c r="G67" s="117"/>
      <c r="H67" s="117"/>
      <c r="I67" s="117"/>
      <c r="J67" s="117"/>
      <c r="K67" s="117"/>
      <c r="L67" s="117"/>
      <c r="M67" s="117"/>
      <c r="N67" s="117"/>
      <c r="O67" s="117"/>
      <c r="P67" s="117"/>
      <c r="Q67" s="117"/>
    </row>
    <row r="68" spans="1:17">
      <c r="A68" s="117"/>
      <c r="B68" s="117"/>
      <c r="C68" s="117"/>
      <c r="D68" s="117"/>
      <c r="E68" s="117"/>
      <c r="F68" s="117"/>
      <c r="G68" s="117"/>
      <c r="H68" s="117"/>
      <c r="I68" s="117"/>
      <c r="J68" s="117"/>
      <c r="K68" s="117"/>
      <c r="L68" s="117"/>
      <c r="M68" s="117"/>
      <c r="N68" s="117"/>
      <c r="O68" s="117"/>
      <c r="P68" s="117"/>
      <c r="Q68" s="117"/>
    </row>
    <row r="69" spans="1:17">
      <c r="A69" s="117"/>
      <c r="B69" s="117"/>
      <c r="C69" s="117"/>
      <c r="D69" s="117"/>
      <c r="E69" s="117"/>
      <c r="F69" s="117"/>
      <c r="G69" s="117"/>
      <c r="H69" s="117"/>
      <c r="I69" s="117"/>
      <c r="J69" s="117"/>
      <c r="K69" s="117"/>
      <c r="L69" s="117"/>
      <c r="M69" s="117"/>
      <c r="N69" s="117"/>
      <c r="O69" s="117"/>
      <c r="P69" s="117"/>
      <c r="Q69" s="117"/>
    </row>
    <row r="70" spans="1:17">
      <c r="A70" s="117"/>
      <c r="B70" s="117"/>
      <c r="C70" s="117"/>
      <c r="D70" s="117"/>
      <c r="E70" s="117"/>
      <c r="F70" s="117"/>
      <c r="G70" s="117"/>
      <c r="H70" s="117"/>
      <c r="I70" s="117"/>
      <c r="J70" s="117"/>
      <c r="K70" s="117"/>
      <c r="L70" s="117"/>
      <c r="M70" s="117"/>
      <c r="N70" s="117"/>
      <c r="O70" s="117"/>
      <c r="P70" s="117"/>
      <c r="Q70" s="117"/>
    </row>
    <row r="71" spans="1:17">
      <c r="A71" s="117"/>
      <c r="B71" s="117"/>
      <c r="C71" s="117"/>
      <c r="D71" s="117"/>
      <c r="E71" s="117"/>
      <c r="F71" s="117"/>
      <c r="G71" s="117"/>
      <c r="H71" s="117"/>
      <c r="I71" s="117"/>
      <c r="J71" s="117"/>
      <c r="K71" s="117"/>
      <c r="L71" s="117"/>
      <c r="M71" s="117"/>
      <c r="N71" s="117"/>
      <c r="O71" s="117"/>
      <c r="P71" s="117"/>
      <c r="Q71" s="117"/>
    </row>
    <row r="72" spans="1:17">
      <c r="A72" s="117"/>
      <c r="B72" s="117"/>
      <c r="C72" s="117"/>
      <c r="D72" s="117"/>
      <c r="E72" s="117"/>
      <c r="F72" s="117"/>
      <c r="G72" s="117"/>
      <c r="H72" s="117"/>
      <c r="I72" s="117"/>
      <c r="J72" s="117"/>
      <c r="K72" s="117"/>
      <c r="L72" s="117"/>
      <c r="M72" s="117"/>
      <c r="N72" s="117"/>
      <c r="O72" s="117"/>
      <c r="P72" s="117"/>
      <c r="Q72" s="117"/>
    </row>
    <row r="73" spans="1:17">
      <c r="A73" s="117"/>
      <c r="B73" s="117"/>
      <c r="C73" s="117"/>
      <c r="D73" s="117"/>
      <c r="E73" s="117"/>
      <c r="F73" s="117"/>
      <c r="G73" s="117"/>
      <c r="H73" s="117"/>
      <c r="I73" s="117"/>
      <c r="J73" s="117"/>
      <c r="K73" s="117"/>
      <c r="L73" s="117"/>
      <c r="M73" s="117"/>
      <c r="N73" s="117"/>
      <c r="O73" s="117"/>
      <c r="P73" s="117"/>
      <c r="Q73" s="117"/>
    </row>
    <row r="74" spans="1:17">
      <c r="A74" s="117"/>
      <c r="B74" s="117"/>
      <c r="C74" s="117"/>
      <c r="D74" s="117"/>
      <c r="E74" s="117"/>
      <c r="F74" s="117"/>
      <c r="G74" s="117"/>
      <c r="H74" s="117"/>
      <c r="I74" s="117"/>
      <c r="J74" s="117"/>
      <c r="K74" s="117"/>
      <c r="L74" s="117"/>
      <c r="M74" s="117"/>
      <c r="N74" s="117"/>
      <c r="O74" s="117"/>
      <c r="P74" s="117"/>
      <c r="Q74" s="117"/>
    </row>
    <row r="75" spans="1:17">
      <c r="A75" s="117"/>
      <c r="B75" s="117"/>
      <c r="C75" s="117"/>
      <c r="D75" s="117"/>
      <c r="E75" s="117"/>
      <c r="F75" s="117"/>
      <c r="G75" s="117"/>
      <c r="H75" s="117"/>
      <c r="I75" s="117"/>
      <c r="J75" s="117"/>
      <c r="K75" s="117"/>
      <c r="L75" s="117"/>
      <c r="M75" s="117"/>
      <c r="N75" s="117"/>
      <c r="O75" s="117"/>
      <c r="P75" s="117"/>
      <c r="Q75" s="117"/>
    </row>
    <row r="76" spans="1:17">
      <c r="A76" s="117"/>
      <c r="B76" s="117"/>
      <c r="C76" s="117"/>
      <c r="D76" s="117"/>
      <c r="E76" s="117"/>
      <c r="F76" s="117"/>
      <c r="G76" s="117"/>
      <c r="H76" s="117"/>
      <c r="I76" s="117"/>
      <c r="J76" s="117"/>
      <c r="K76" s="117"/>
      <c r="L76" s="117"/>
      <c r="M76" s="117"/>
      <c r="N76" s="117"/>
      <c r="O76" s="117"/>
      <c r="P76" s="117"/>
      <c r="Q76" s="117"/>
    </row>
    <row r="77" spans="1:17">
      <c r="A77" s="117"/>
      <c r="B77" s="117"/>
      <c r="C77" s="117"/>
      <c r="D77" s="117"/>
      <c r="E77" s="117"/>
      <c r="F77" s="117"/>
      <c r="G77" s="117"/>
      <c r="H77" s="117"/>
      <c r="I77" s="117"/>
      <c r="J77" s="117"/>
      <c r="K77" s="117"/>
      <c r="L77" s="117"/>
      <c r="M77" s="117"/>
      <c r="N77" s="117"/>
      <c r="O77" s="117"/>
      <c r="P77" s="117"/>
      <c r="Q77" s="117"/>
    </row>
    <row r="78" spans="1:17">
      <c r="A78" s="117"/>
      <c r="B78" s="117"/>
      <c r="C78" s="117"/>
      <c r="D78" s="117"/>
      <c r="E78" s="117"/>
      <c r="F78" s="117"/>
      <c r="G78" s="117"/>
      <c r="H78" s="117"/>
      <c r="I78" s="117"/>
      <c r="J78" s="117"/>
      <c r="K78" s="117"/>
      <c r="L78" s="117"/>
      <c r="M78" s="117"/>
      <c r="N78" s="117"/>
      <c r="O78" s="117"/>
      <c r="P78" s="117"/>
      <c r="Q78" s="117"/>
    </row>
    <row r="79" spans="1:17">
      <c r="A79" s="117"/>
      <c r="B79" s="117"/>
      <c r="C79" s="117"/>
      <c r="D79" s="117"/>
      <c r="E79" s="117"/>
      <c r="F79" s="117"/>
      <c r="G79" s="117"/>
      <c r="H79" s="117"/>
      <c r="I79" s="117"/>
      <c r="J79" s="117"/>
      <c r="K79" s="117"/>
      <c r="L79" s="117"/>
      <c r="M79" s="117"/>
      <c r="N79" s="117"/>
      <c r="O79" s="117"/>
      <c r="P79" s="117"/>
      <c r="Q79" s="117"/>
    </row>
    <row r="80" spans="1:17">
      <c r="A80" s="117"/>
      <c r="B80" s="117"/>
      <c r="C80" s="117"/>
      <c r="D80" s="117"/>
      <c r="E80" s="117"/>
      <c r="F80" s="117"/>
      <c r="G80" s="117"/>
      <c r="H80" s="117"/>
      <c r="I80" s="117"/>
      <c r="J80" s="117"/>
      <c r="K80" s="117"/>
      <c r="L80" s="117"/>
      <c r="M80" s="117"/>
      <c r="N80" s="117"/>
      <c r="O80" s="117"/>
      <c r="P80" s="117"/>
      <c r="Q80" s="117"/>
    </row>
    <row r="81" spans="1:17">
      <c r="A81" s="117"/>
      <c r="B81" s="117"/>
      <c r="C81" s="117"/>
      <c r="D81" s="117"/>
      <c r="E81" s="117"/>
      <c r="F81" s="117"/>
      <c r="G81" s="117"/>
      <c r="H81" s="117"/>
      <c r="I81" s="117"/>
      <c r="J81" s="117"/>
      <c r="K81" s="117"/>
      <c r="L81" s="117"/>
      <c r="M81" s="117"/>
      <c r="N81" s="117"/>
      <c r="O81" s="117"/>
      <c r="P81" s="117"/>
      <c r="Q81" s="117"/>
    </row>
    <row r="82" spans="1:17">
      <c r="A82" s="117"/>
      <c r="B82" s="117"/>
      <c r="C82" s="117"/>
      <c r="D82" s="117"/>
      <c r="E82" s="117"/>
      <c r="F82" s="117"/>
      <c r="G82" s="117"/>
      <c r="H82" s="117"/>
      <c r="I82" s="117"/>
      <c r="J82" s="117"/>
      <c r="K82" s="117"/>
      <c r="L82" s="117"/>
      <c r="M82" s="117"/>
      <c r="N82" s="117"/>
      <c r="O82" s="117"/>
      <c r="P82" s="117"/>
      <c r="Q82" s="117"/>
    </row>
    <row r="83" spans="1:17">
      <c r="A83" s="117"/>
      <c r="B83" s="117"/>
      <c r="C83" s="117"/>
      <c r="D83" s="117"/>
      <c r="E83" s="117"/>
      <c r="F83" s="117"/>
      <c r="G83" s="117"/>
      <c r="H83" s="117"/>
      <c r="I83" s="117"/>
      <c r="J83" s="117"/>
      <c r="K83" s="117"/>
      <c r="L83" s="117"/>
      <c r="M83" s="117"/>
      <c r="N83" s="117"/>
      <c r="O83" s="117"/>
      <c r="P83" s="117"/>
      <c r="Q83" s="117"/>
    </row>
    <row r="84" spans="1:17">
      <c r="A84" s="117"/>
      <c r="B84" s="117"/>
      <c r="C84" s="117"/>
      <c r="D84" s="117"/>
      <c r="E84" s="117"/>
      <c r="F84" s="117"/>
      <c r="G84" s="117"/>
      <c r="H84" s="117"/>
      <c r="I84" s="117"/>
      <c r="J84" s="117"/>
      <c r="K84" s="117"/>
      <c r="L84" s="117"/>
      <c r="M84" s="117"/>
      <c r="N84" s="117"/>
      <c r="O84" s="117"/>
      <c r="P84" s="117"/>
      <c r="Q84" s="117"/>
    </row>
    <row r="85" spans="1:17">
      <c r="A85" s="117"/>
      <c r="B85" s="117"/>
      <c r="C85" s="117"/>
      <c r="D85" s="117"/>
      <c r="E85" s="117"/>
      <c r="F85" s="117"/>
      <c r="G85" s="117"/>
      <c r="H85" s="117"/>
      <c r="I85" s="117"/>
      <c r="J85" s="117"/>
      <c r="K85" s="117"/>
      <c r="L85" s="117"/>
      <c r="M85" s="117"/>
      <c r="N85" s="117"/>
      <c r="O85" s="117"/>
      <c r="P85" s="117"/>
      <c r="Q85" s="117"/>
    </row>
    <row r="86" spans="1:17">
      <c r="A86" s="117"/>
      <c r="B86" s="117"/>
      <c r="C86" s="117"/>
      <c r="D86" s="117"/>
      <c r="E86" s="117"/>
      <c r="F86" s="117"/>
      <c r="G86" s="117"/>
      <c r="H86" s="117"/>
      <c r="I86" s="117"/>
      <c r="J86" s="117"/>
      <c r="K86" s="117"/>
      <c r="L86" s="117"/>
      <c r="M86" s="117"/>
      <c r="N86" s="117"/>
      <c r="O86" s="117"/>
      <c r="P86" s="117"/>
      <c r="Q86" s="117"/>
    </row>
    <row r="87" spans="1:17">
      <c r="A87" s="117"/>
      <c r="B87" s="117"/>
      <c r="C87" s="117"/>
      <c r="D87" s="117"/>
      <c r="E87" s="117"/>
      <c r="F87" s="117"/>
      <c r="G87" s="117"/>
      <c r="H87" s="117"/>
      <c r="I87" s="117"/>
      <c r="J87" s="117"/>
      <c r="K87" s="117"/>
      <c r="L87" s="117"/>
      <c r="M87" s="117"/>
      <c r="N87" s="117"/>
      <c r="O87" s="117"/>
      <c r="P87" s="117"/>
      <c r="Q87" s="117"/>
    </row>
    <row r="88" spans="1:17">
      <c r="A88" s="117"/>
      <c r="B88" s="117"/>
      <c r="C88" s="117"/>
      <c r="D88" s="117"/>
      <c r="E88" s="117"/>
      <c r="F88" s="117"/>
      <c r="G88" s="117"/>
      <c r="H88" s="117"/>
      <c r="I88" s="117"/>
      <c r="J88" s="117"/>
      <c r="K88" s="117"/>
      <c r="L88" s="117"/>
      <c r="M88" s="117"/>
      <c r="N88" s="117"/>
      <c r="O88" s="117"/>
      <c r="P88" s="117"/>
      <c r="Q88" s="117"/>
    </row>
    <row r="89" spans="1:17">
      <c r="A89" s="117"/>
      <c r="B89" s="117"/>
      <c r="C89" s="117"/>
      <c r="D89" s="117"/>
      <c r="E89" s="117"/>
      <c r="F89" s="117"/>
      <c r="G89" s="117"/>
      <c r="H89" s="117"/>
      <c r="I89" s="117"/>
      <c r="J89" s="117"/>
      <c r="K89" s="117"/>
      <c r="L89" s="117"/>
      <c r="M89" s="117"/>
      <c r="N89" s="117"/>
      <c r="O89" s="117"/>
      <c r="P89" s="117"/>
      <c r="Q89" s="117"/>
    </row>
    <row r="90" spans="1:17">
      <c r="A90" s="117"/>
      <c r="B90" s="117"/>
      <c r="C90" s="117"/>
      <c r="D90" s="117"/>
      <c r="E90" s="117"/>
      <c r="F90" s="117"/>
      <c r="G90" s="117"/>
      <c r="H90" s="117"/>
      <c r="I90" s="117"/>
      <c r="J90" s="117"/>
      <c r="K90" s="117"/>
      <c r="L90" s="117"/>
      <c r="M90" s="117"/>
      <c r="N90" s="117"/>
      <c r="O90" s="117"/>
      <c r="P90" s="117"/>
      <c r="Q90" s="117"/>
    </row>
    <row r="91" spans="1:17">
      <c r="A91" s="117"/>
      <c r="B91" s="117"/>
      <c r="C91" s="117"/>
      <c r="D91" s="117"/>
      <c r="E91" s="117"/>
      <c r="F91" s="117"/>
      <c r="G91" s="117"/>
      <c r="H91" s="117"/>
      <c r="I91" s="117"/>
      <c r="J91" s="117"/>
      <c r="K91" s="117"/>
      <c r="L91" s="117"/>
      <c r="M91" s="117"/>
      <c r="N91" s="117"/>
      <c r="O91" s="117"/>
      <c r="P91" s="117"/>
      <c r="Q91" s="117"/>
    </row>
    <row r="92" spans="1:17">
      <c r="A92" s="117"/>
      <c r="B92" s="117"/>
      <c r="C92" s="117"/>
      <c r="D92" s="117"/>
      <c r="E92" s="117"/>
      <c r="F92" s="117"/>
      <c r="G92" s="117"/>
      <c r="H92" s="117"/>
      <c r="I92" s="117"/>
      <c r="J92" s="117"/>
      <c r="K92" s="117"/>
      <c r="L92" s="117"/>
      <c r="M92" s="117"/>
      <c r="N92" s="117"/>
      <c r="O92" s="117"/>
      <c r="P92" s="117"/>
      <c r="Q92" s="117"/>
    </row>
    <row r="93" spans="1:17">
      <c r="A93" s="117"/>
      <c r="B93" s="117"/>
      <c r="C93" s="117"/>
      <c r="D93" s="117"/>
      <c r="E93" s="117"/>
      <c r="F93" s="117"/>
      <c r="G93" s="117"/>
      <c r="H93" s="117"/>
      <c r="I93" s="117"/>
      <c r="J93" s="117"/>
      <c r="K93" s="117"/>
      <c r="L93" s="117"/>
      <c r="M93" s="117"/>
      <c r="N93" s="117"/>
      <c r="O93" s="117"/>
      <c r="P93" s="117"/>
      <c r="Q93" s="117"/>
    </row>
    <row r="94" spans="1:17">
      <c r="A94" s="117"/>
      <c r="B94" s="117"/>
      <c r="C94" s="117"/>
      <c r="D94" s="117"/>
      <c r="E94" s="117"/>
      <c r="F94" s="117"/>
      <c r="G94" s="117"/>
      <c r="H94" s="117"/>
      <c r="I94" s="117"/>
      <c r="J94" s="117"/>
      <c r="K94" s="117"/>
      <c r="L94" s="117"/>
      <c r="M94" s="117"/>
      <c r="N94" s="117"/>
      <c r="O94" s="117"/>
      <c r="P94" s="117"/>
      <c r="Q94" s="117"/>
    </row>
    <row r="95" spans="1:17">
      <c r="A95" s="117"/>
      <c r="B95" s="117"/>
      <c r="C95" s="117"/>
      <c r="D95" s="117"/>
      <c r="E95" s="117"/>
      <c r="F95" s="117"/>
      <c r="G95" s="117"/>
      <c r="H95" s="117"/>
      <c r="I95" s="117"/>
      <c r="J95" s="117"/>
      <c r="K95" s="117"/>
      <c r="L95" s="117"/>
      <c r="M95" s="117"/>
      <c r="N95" s="117"/>
      <c r="O95" s="117"/>
      <c r="P95" s="117"/>
      <c r="Q95" s="117"/>
    </row>
    <row r="96" spans="1:17">
      <c r="A96" s="117"/>
      <c r="B96" s="117"/>
      <c r="C96" s="117"/>
      <c r="D96" s="117"/>
      <c r="E96" s="117"/>
      <c r="F96" s="117"/>
      <c r="G96" s="117"/>
      <c r="H96" s="117"/>
      <c r="I96" s="117"/>
      <c r="J96" s="117"/>
      <c r="K96" s="117"/>
      <c r="L96" s="117"/>
      <c r="M96" s="117"/>
      <c r="N96" s="117"/>
      <c r="O96" s="117"/>
      <c r="P96" s="117"/>
      <c r="Q96" s="117"/>
    </row>
    <row r="97" spans="1:17">
      <c r="A97" s="117"/>
      <c r="B97" s="117"/>
      <c r="C97" s="117"/>
      <c r="D97" s="117"/>
      <c r="E97" s="117"/>
      <c r="F97" s="117"/>
      <c r="G97" s="117"/>
      <c r="H97" s="117"/>
      <c r="I97" s="117"/>
      <c r="J97" s="117"/>
      <c r="K97" s="117"/>
      <c r="L97" s="117"/>
      <c r="M97" s="117"/>
      <c r="N97" s="117"/>
      <c r="O97" s="117"/>
      <c r="P97" s="117"/>
      <c r="Q97" s="117"/>
    </row>
    <row r="98" spans="1:17">
      <c r="A98" s="117"/>
      <c r="B98" s="117"/>
      <c r="C98" s="117"/>
      <c r="D98" s="117"/>
      <c r="E98" s="117"/>
      <c r="F98" s="117"/>
      <c r="G98" s="117"/>
      <c r="H98" s="117"/>
      <c r="I98" s="117"/>
      <c r="J98" s="117"/>
      <c r="K98" s="117"/>
      <c r="L98" s="117"/>
      <c r="M98" s="117"/>
      <c r="N98" s="117"/>
      <c r="O98" s="117"/>
      <c r="P98" s="117"/>
      <c r="Q98" s="117"/>
    </row>
    <row r="99" spans="1:17">
      <c r="A99" s="117"/>
      <c r="B99" s="117"/>
      <c r="C99" s="117"/>
      <c r="D99" s="117"/>
      <c r="E99" s="117"/>
      <c r="F99" s="117"/>
      <c r="G99" s="117"/>
      <c r="H99" s="117"/>
      <c r="I99" s="117"/>
      <c r="J99" s="117"/>
      <c r="K99" s="117"/>
      <c r="L99" s="117"/>
      <c r="M99" s="117"/>
      <c r="N99" s="117"/>
      <c r="O99" s="117"/>
      <c r="P99" s="117"/>
      <c r="Q99" s="117"/>
    </row>
    <row r="100" spans="1:17">
      <c r="A100" s="117"/>
      <c r="B100" s="117"/>
      <c r="C100" s="117"/>
      <c r="D100" s="117"/>
      <c r="E100" s="117"/>
      <c r="F100" s="117"/>
      <c r="G100" s="117"/>
      <c r="H100" s="117"/>
      <c r="I100" s="117"/>
      <c r="J100" s="117"/>
      <c r="K100" s="117"/>
      <c r="L100" s="117"/>
      <c r="M100" s="117"/>
      <c r="N100" s="117"/>
      <c r="O100" s="117"/>
      <c r="P100" s="117"/>
      <c r="Q100" s="117"/>
    </row>
    <row r="101" spans="1:17">
      <c r="A101" s="117"/>
      <c r="B101" s="117"/>
      <c r="C101" s="117"/>
      <c r="D101" s="117"/>
      <c r="E101" s="117"/>
      <c r="F101" s="117"/>
      <c r="G101" s="117"/>
      <c r="H101" s="117"/>
      <c r="I101" s="117"/>
      <c r="J101" s="117"/>
      <c r="K101" s="117"/>
      <c r="L101" s="117"/>
      <c r="M101" s="117"/>
      <c r="N101" s="117"/>
      <c r="O101" s="117"/>
      <c r="P101" s="117"/>
      <c r="Q101" s="117"/>
    </row>
    <row r="102" spans="1:17">
      <c r="A102" s="117"/>
      <c r="B102" s="117"/>
      <c r="C102" s="117"/>
      <c r="D102" s="117"/>
      <c r="E102" s="117"/>
      <c r="F102" s="117"/>
      <c r="G102" s="117"/>
      <c r="H102" s="117"/>
      <c r="I102" s="117"/>
      <c r="J102" s="117"/>
      <c r="K102" s="117"/>
      <c r="L102" s="117"/>
      <c r="M102" s="117"/>
      <c r="N102" s="117"/>
      <c r="O102" s="117"/>
      <c r="P102" s="117"/>
      <c r="Q102" s="117"/>
    </row>
    <row r="103" spans="1:17">
      <c r="A103" s="117"/>
      <c r="B103" s="117"/>
      <c r="C103" s="117"/>
      <c r="D103" s="117"/>
      <c r="E103" s="117"/>
      <c r="F103" s="117"/>
      <c r="G103" s="117"/>
      <c r="H103" s="117"/>
      <c r="I103" s="117"/>
      <c r="J103" s="117"/>
      <c r="K103" s="117"/>
      <c r="L103" s="117"/>
      <c r="M103" s="117"/>
      <c r="N103" s="117"/>
      <c r="O103" s="117"/>
      <c r="P103" s="117"/>
      <c r="Q103" s="117"/>
    </row>
    <row r="104" spans="1:17">
      <c r="A104" s="117"/>
      <c r="B104" s="117"/>
      <c r="C104" s="117"/>
      <c r="D104" s="117"/>
      <c r="E104" s="117"/>
      <c r="F104" s="117"/>
      <c r="G104" s="117"/>
      <c r="H104" s="117"/>
      <c r="I104" s="117"/>
      <c r="J104" s="117"/>
      <c r="K104" s="117"/>
      <c r="L104" s="117"/>
      <c r="M104" s="117"/>
      <c r="N104" s="117"/>
      <c r="O104" s="117"/>
      <c r="P104" s="117"/>
      <c r="Q104" s="117"/>
    </row>
    <row r="105" spans="1:17">
      <c r="A105" s="117"/>
      <c r="B105" s="117"/>
      <c r="C105" s="117"/>
      <c r="D105" s="117"/>
      <c r="E105" s="117"/>
      <c r="F105" s="117"/>
      <c r="G105" s="117"/>
      <c r="H105" s="117"/>
      <c r="I105" s="117"/>
      <c r="J105" s="117"/>
      <c r="K105" s="117"/>
      <c r="L105" s="117"/>
      <c r="M105" s="117"/>
      <c r="N105" s="117"/>
      <c r="O105" s="117"/>
      <c r="P105" s="117"/>
      <c r="Q105" s="117"/>
    </row>
    <row r="106" spans="1:17">
      <c r="A106" s="117"/>
      <c r="B106" s="117"/>
      <c r="C106" s="117"/>
      <c r="D106" s="117"/>
      <c r="E106" s="117"/>
      <c r="F106" s="117"/>
      <c r="G106" s="117"/>
      <c r="H106" s="117"/>
      <c r="I106" s="117"/>
      <c r="J106" s="117"/>
      <c r="K106" s="117"/>
      <c r="L106" s="117"/>
      <c r="M106" s="117"/>
      <c r="N106" s="117"/>
      <c r="O106" s="117"/>
      <c r="P106" s="117"/>
      <c r="Q106" s="117"/>
    </row>
    <row r="107" spans="1:17">
      <c r="A107" s="117"/>
      <c r="B107" s="117"/>
      <c r="C107" s="117"/>
      <c r="D107" s="117"/>
      <c r="E107" s="117"/>
      <c r="F107" s="117"/>
      <c r="G107" s="117"/>
      <c r="H107" s="117"/>
      <c r="I107" s="117"/>
      <c r="J107" s="117"/>
      <c r="K107" s="117"/>
      <c r="L107" s="117"/>
      <c r="M107" s="117"/>
      <c r="N107" s="117"/>
      <c r="O107" s="117"/>
      <c r="P107" s="117"/>
      <c r="Q107" s="117"/>
    </row>
    <row r="108" spans="1:17">
      <c r="A108" s="117"/>
      <c r="B108" s="117"/>
      <c r="C108" s="117"/>
      <c r="D108" s="117"/>
      <c r="E108" s="117"/>
      <c r="F108" s="117"/>
      <c r="G108" s="117"/>
      <c r="H108" s="117"/>
      <c r="I108" s="117"/>
      <c r="J108" s="117"/>
      <c r="K108" s="117"/>
      <c r="L108" s="117"/>
      <c r="M108" s="117"/>
      <c r="N108" s="117"/>
      <c r="O108" s="117"/>
      <c r="P108" s="117"/>
      <c r="Q108" s="117"/>
    </row>
    <row r="109" spans="1:17">
      <c r="A109" s="117"/>
      <c r="B109" s="117"/>
      <c r="C109" s="117"/>
      <c r="D109" s="117"/>
      <c r="E109" s="117"/>
      <c r="F109" s="117"/>
      <c r="G109" s="117"/>
      <c r="H109" s="117"/>
      <c r="I109" s="117"/>
      <c r="J109" s="117"/>
      <c r="K109" s="117"/>
      <c r="L109" s="117"/>
      <c r="M109" s="117"/>
      <c r="N109" s="117"/>
      <c r="O109" s="117"/>
      <c r="P109" s="117"/>
      <c r="Q109" s="117"/>
    </row>
    <row r="110" spans="1:17">
      <c r="A110" s="117"/>
      <c r="B110" s="117"/>
      <c r="C110" s="117"/>
      <c r="D110" s="117"/>
      <c r="E110" s="117"/>
      <c r="F110" s="117"/>
      <c r="G110" s="117"/>
      <c r="H110" s="117"/>
      <c r="I110" s="117"/>
      <c r="J110" s="117"/>
      <c r="K110" s="117"/>
      <c r="L110" s="117"/>
      <c r="M110" s="117"/>
      <c r="N110" s="117"/>
      <c r="O110" s="117"/>
      <c r="P110" s="117"/>
      <c r="Q110" s="117"/>
    </row>
    <row r="111" spans="1:17">
      <c r="A111" s="117"/>
      <c r="B111" s="117"/>
      <c r="C111" s="117"/>
      <c r="D111" s="117"/>
      <c r="E111" s="117"/>
      <c r="F111" s="117"/>
      <c r="G111" s="117"/>
      <c r="H111" s="117"/>
      <c r="I111" s="117"/>
      <c r="J111" s="117"/>
      <c r="K111" s="117"/>
      <c r="L111" s="117"/>
      <c r="M111" s="117"/>
      <c r="N111" s="117"/>
      <c r="O111" s="117"/>
      <c r="P111" s="117"/>
      <c r="Q111" s="117"/>
    </row>
  </sheetData>
  <sheetProtection password="CA9C" sheet="1" objects="1" scenarios="1" selectLockedCells="1"/>
  <mergeCells count="2">
    <mergeCell ref="A2:G2"/>
    <mergeCell ref="B5:F5"/>
  </mergeCells>
  <pageMargins left="0.25" right="0.25"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25"/>
  <sheetViews>
    <sheetView showGridLines="0" showRowColHeaders="0" workbookViewId="0">
      <selection activeCell="C5" sqref="C5"/>
    </sheetView>
  </sheetViews>
  <sheetFormatPr defaultColWidth="8.85546875" defaultRowHeight="12.75"/>
  <cols>
    <col min="1" max="1" width="4.85546875" style="18" customWidth="1"/>
    <col min="2" max="2" width="71.140625" style="18" customWidth="1"/>
    <col min="3" max="3" width="10.85546875" style="18" customWidth="1"/>
    <col min="4" max="4" width="4.85546875" style="18" customWidth="1"/>
    <col min="5" max="5" width="41.140625" style="18" customWidth="1"/>
    <col min="6" max="6" width="10.7109375" style="18" customWidth="1"/>
    <col min="7" max="7" width="4.85546875" style="18" customWidth="1"/>
    <col min="8" max="8" width="19.7109375" style="18" customWidth="1"/>
    <col min="9" max="10" width="22.7109375" style="18" customWidth="1"/>
    <col min="11" max="16384" width="8.85546875" style="18"/>
  </cols>
  <sheetData>
    <row r="1" spans="1:10">
      <c r="A1" s="10"/>
      <c r="B1" s="10"/>
      <c r="C1" s="10"/>
      <c r="D1" s="10"/>
      <c r="E1" s="10"/>
      <c r="F1" s="10"/>
      <c r="G1" s="10"/>
    </row>
    <row r="2" spans="1:10" ht="20.100000000000001" customHeight="1">
      <c r="A2" s="168" t="s">
        <v>28</v>
      </c>
      <c r="B2" s="168"/>
      <c r="C2" s="168"/>
      <c r="D2" s="168"/>
      <c r="E2" s="168"/>
      <c r="F2" s="168"/>
      <c r="G2" s="168"/>
    </row>
    <row r="3" spans="1:10" ht="50.1" customHeight="1" thickBot="1">
      <c r="A3" s="10"/>
      <c r="B3" s="72" t="s">
        <v>42</v>
      </c>
      <c r="C3" s="72"/>
      <c r="D3" s="72"/>
      <c r="E3" s="102" t="s">
        <v>49</v>
      </c>
      <c r="F3" s="72"/>
      <c r="G3" s="10"/>
    </row>
    <row r="4" spans="1:10" s="21" customFormat="1" ht="39.950000000000003" customHeight="1">
      <c r="A4" s="9"/>
      <c r="B4" s="95" t="s">
        <v>35</v>
      </c>
      <c r="C4" s="91"/>
      <c r="D4" s="9"/>
      <c r="E4" s="82"/>
      <c r="F4" s="81"/>
      <c r="G4" s="19"/>
      <c r="H4" s="20"/>
      <c r="J4" s="20"/>
    </row>
    <row r="5" spans="1:10" s="21" customFormat="1" ht="38.1" customHeight="1">
      <c r="A5" s="9"/>
      <c r="B5" s="92" t="s">
        <v>29</v>
      </c>
      <c r="C5" s="111">
        <v>0</v>
      </c>
      <c r="D5" s="9"/>
      <c r="E5" s="75"/>
      <c r="F5" s="75"/>
      <c r="G5" s="22"/>
      <c r="H5" s="23"/>
      <c r="I5" s="23"/>
      <c r="J5" s="23"/>
    </row>
    <row r="6" spans="1:10" s="21" customFormat="1" ht="20.100000000000001" customHeight="1">
      <c r="A6" s="9"/>
      <c r="B6" s="92" t="s">
        <v>30</v>
      </c>
      <c r="C6" s="111">
        <v>0</v>
      </c>
      <c r="D6" s="9"/>
      <c r="E6" s="75"/>
      <c r="F6" s="75"/>
      <c r="G6" s="22"/>
      <c r="H6" s="23"/>
      <c r="I6" s="23"/>
      <c r="J6" s="23"/>
    </row>
    <row r="7" spans="1:10" s="21" customFormat="1" ht="20.100000000000001" customHeight="1">
      <c r="A7" s="9"/>
      <c r="B7" s="92" t="s">
        <v>31</v>
      </c>
      <c r="C7" s="111">
        <v>0</v>
      </c>
      <c r="D7" s="9"/>
      <c r="E7" s="75"/>
      <c r="F7" s="75"/>
      <c r="G7" s="24"/>
      <c r="H7" s="25"/>
      <c r="I7" s="25"/>
      <c r="J7" s="25"/>
    </row>
    <row r="8" spans="1:10" s="21" customFormat="1" ht="20.100000000000001" customHeight="1">
      <c r="A8" s="9"/>
      <c r="B8" s="96" t="s">
        <v>43</v>
      </c>
      <c r="C8" s="112">
        <v>0</v>
      </c>
      <c r="D8" s="9"/>
      <c r="E8" s="75"/>
      <c r="F8" s="75"/>
      <c r="G8" s="26"/>
      <c r="H8" s="27"/>
      <c r="I8" s="27"/>
      <c r="J8" s="27"/>
    </row>
    <row r="9" spans="1:10" s="21" customFormat="1" ht="20.100000000000001" customHeight="1">
      <c r="A9" s="9"/>
      <c r="B9" s="96" t="s">
        <v>32</v>
      </c>
      <c r="C9" s="112">
        <v>0</v>
      </c>
      <c r="D9" s="9"/>
      <c r="E9" s="75"/>
      <c r="F9" s="75"/>
      <c r="G9" s="26"/>
      <c r="H9" s="27"/>
      <c r="I9" s="27"/>
      <c r="J9" s="27"/>
    </row>
    <row r="10" spans="1:10" s="21" customFormat="1" ht="20.100000000000001" customHeight="1">
      <c r="A10" s="9"/>
      <c r="B10" s="96" t="s">
        <v>22</v>
      </c>
      <c r="C10" s="112">
        <v>0</v>
      </c>
      <c r="D10" s="9"/>
      <c r="E10" s="9"/>
      <c r="F10" s="9"/>
      <c r="G10" s="22"/>
      <c r="H10" s="27"/>
      <c r="I10" s="27"/>
      <c r="J10" s="27"/>
    </row>
    <row r="11" spans="1:10" s="21" customFormat="1" ht="20.100000000000001" customHeight="1">
      <c r="A11" s="9"/>
      <c r="B11" s="96" t="s">
        <v>23</v>
      </c>
      <c r="C11" s="112">
        <v>0</v>
      </c>
      <c r="D11" s="9"/>
      <c r="E11" s="74"/>
      <c r="F11" s="9"/>
      <c r="G11" s="24"/>
      <c r="H11" s="25"/>
      <c r="I11" s="25"/>
      <c r="J11" s="25"/>
    </row>
    <row r="12" spans="1:10" s="21" customFormat="1" ht="20.100000000000001" customHeight="1">
      <c r="A12" s="9"/>
      <c r="B12" s="96" t="s">
        <v>24</v>
      </c>
      <c r="C12" s="111">
        <v>0</v>
      </c>
      <c r="D12" s="9"/>
      <c r="E12" s="74"/>
      <c r="F12" s="9"/>
      <c r="G12" s="22"/>
      <c r="H12" s="23"/>
      <c r="I12" s="23"/>
      <c r="J12" s="23"/>
    </row>
    <row r="13" spans="1:10" s="21" customFormat="1" ht="20.100000000000001" customHeight="1">
      <c r="A13" s="9"/>
      <c r="B13" s="97"/>
      <c r="C13" s="98"/>
      <c r="D13" s="9"/>
      <c r="E13" s="9"/>
      <c r="F13" s="9"/>
      <c r="G13" s="26"/>
      <c r="H13" s="27"/>
      <c r="I13" s="27"/>
      <c r="J13" s="27"/>
    </row>
    <row r="14" spans="1:10" s="21" customFormat="1" ht="20.100000000000001" customHeight="1" thickBot="1">
      <c r="A14" s="9"/>
      <c r="B14" s="93" t="s">
        <v>18</v>
      </c>
      <c r="C14" s="94">
        <f>SUM(C5:C13)</f>
        <v>0</v>
      </c>
      <c r="D14" s="9"/>
      <c r="E14" s="9"/>
      <c r="F14" s="9"/>
      <c r="G14" s="28"/>
      <c r="H14" s="29"/>
      <c r="I14" s="29"/>
      <c r="J14" s="29"/>
    </row>
    <row r="15" spans="1:10">
      <c r="A15" s="10"/>
      <c r="B15" s="10"/>
      <c r="C15" s="10"/>
      <c r="D15" s="10"/>
      <c r="E15" s="10"/>
      <c r="F15" s="10"/>
      <c r="G15" s="30"/>
      <c r="H15" s="31"/>
      <c r="I15" s="31"/>
      <c r="J15" s="31"/>
    </row>
    <row r="16" spans="1:10" ht="14.25">
      <c r="A16" s="10"/>
      <c r="B16" s="10"/>
      <c r="C16" s="10"/>
      <c r="D16" s="10"/>
      <c r="E16" s="19"/>
      <c r="F16" s="19"/>
      <c r="G16" s="32"/>
      <c r="H16" s="33"/>
      <c r="I16" s="33"/>
      <c r="J16" s="33"/>
    </row>
    <row r="17" spans="1:10" ht="14.25">
      <c r="A17" s="10"/>
      <c r="B17" s="34"/>
      <c r="C17" s="10"/>
      <c r="D17" s="10"/>
      <c r="E17" s="19"/>
      <c r="F17" s="19"/>
      <c r="G17" s="19"/>
      <c r="H17" s="33"/>
      <c r="I17" s="33"/>
      <c r="J17" s="33"/>
    </row>
    <row r="18" spans="1:10" ht="14.25">
      <c r="A18" s="10"/>
      <c r="B18" s="34"/>
      <c r="C18" s="10"/>
      <c r="D18" s="10"/>
      <c r="E18" s="19"/>
      <c r="F18" s="19"/>
      <c r="G18" s="19"/>
      <c r="H18" s="35"/>
      <c r="I18" s="35"/>
      <c r="J18" s="35"/>
    </row>
    <row r="19" spans="1:10">
      <c r="A19" s="10"/>
      <c r="B19" s="34"/>
      <c r="C19" s="10"/>
      <c r="D19" s="10"/>
      <c r="E19" s="10"/>
      <c r="F19" s="10"/>
      <c r="G19" s="10"/>
    </row>
    <row r="20" spans="1:10">
      <c r="A20" s="10"/>
      <c r="B20" s="10"/>
      <c r="C20" s="10"/>
      <c r="D20" s="10"/>
      <c r="E20" s="10"/>
      <c r="F20" s="10"/>
      <c r="G20" s="10"/>
    </row>
    <row r="21" spans="1:10">
      <c r="A21" s="10"/>
      <c r="B21" s="10"/>
      <c r="C21" s="10"/>
      <c r="D21" s="10"/>
      <c r="E21" s="10"/>
      <c r="F21" s="10"/>
      <c r="G21" s="10"/>
    </row>
    <row r="22" spans="1:10">
      <c r="A22" s="10"/>
      <c r="B22" s="10"/>
      <c r="C22" s="10"/>
      <c r="D22" s="10"/>
      <c r="E22" s="10"/>
      <c r="F22" s="10"/>
      <c r="G22" s="10"/>
    </row>
    <row r="23" spans="1:10">
      <c r="A23" s="10"/>
      <c r="B23" s="10"/>
      <c r="C23" s="10"/>
      <c r="D23" s="10"/>
      <c r="E23" s="10"/>
      <c r="F23" s="10"/>
      <c r="G23" s="10"/>
    </row>
    <row r="24" spans="1:10">
      <c r="A24" s="10"/>
      <c r="B24" s="10"/>
      <c r="C24" s="10"/>
      <c r="D24" s="10"/>
      <c r="E24" s="10"/>
      <c r="F24" s="10"/>
      <c r="G24" s="10"/>
    </row>
    <row r="25" spans="1:10">
      <c r="A25" s="10"/>
      <c r="B25" s="10"/>
      <c r="C25" s="10"/>
      <c r="D25" s="10"/>
      <c r="E25" s="10"/>
      <c r="F25" s="10"/>
      <c r="G25" s="10"/>
    </row>
  </sheetData>
  <sheetProtection password="CA9C" sheet="1" objects="1" scenarios="1" selectLockedCells="1"/>
  <mergeCells count="1">
    <mergeCell ref="A2:G2"/>
  </mergeCells>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100"/>
  <sheetViews>
    <sheetView showGridLines="0" showRowColHeaders="0" zoomScale="110" zoomScaleNormal="110" zoomScalePageLayoutView="110" workbookViewId="0">
      <selection activeCell="C6" sqref="C6"/>
    </sheetView>
  </sheetViews>
  <sheetFormatPr defaultColWidth="8.85546875" defaultRowHeight="12.75"/>
  <cols>
    <col min="1" max="1" width="4.85546875" style="18" customWidth="1"/>
    <col min="2" max="2" width="71.140625" style="18" customWidth="1"/>
    <col min="3" max="3" width="10.85546875" style="18" customWidth="1"/>
    <col min="4" max="4" width="4.85546875" style="18" customWidth="1"/>
    <col min="5" max="5" width="41.140625" style="18" customWidth="1"/>
    <col min="6" max="6" width="10.7109375" style="18" customWidth="1"/>
    <col min="7" max="7" width="4.85546875" style="18" customWidth="1"/>
    <col min="8" max="8" width="19.7109375" style="18" customWidth="1"/>
    <col min="9" max="10" width="22.7109375" style="18" customWidth="1"/>
    <col min="11" max="16384" width="8.85546875" style="18"/>
  </cols>
  <sheetData>
    <row r="1" spans="1:44">
      <c r="A1" s="124"/>
      <c r="B1" s="124"/>
      <c r="C1" s="124"/>
      <c r="D1" s="124"/>
      <c r="E1" s="124"/>
      <c r="F1" s="124"/>
      <c r="G1" s="124"/>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row>
    <row r="2" spans="1:44" ht="20.100000000000001" customHeight="1">
      <c r="A2" s="169" t="s">
        <v>28</v>
      </c>
      <c r="B2" s="169"/>
      <c r="C2" s="169"/>
      <c r="D2" s="169"/>
      <c r="E2" s="169"/>
      <c r="F2" s="169"/>
      <c r="G2" s="169"/>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row>
    <row r="3" spans="1:44" ht="50.1" customHeight="1" thickBot="1">
      <c r="A3" s="124"/>
      <c r="B3" s="125" t="s">
        <v>42</v>
      </c>
      <c r="C3" s="125"/>
      <c r="D3" s="125"/>
      <c r="E3" s="126" t="s">
        <v>51</v>
      </c>
      <c r="F3" s="125"/>
      <c r="G3" s="124"/>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row>
    <row r="4" spans="1:44" s="21" customFormat="1" ht="39.950000000000003" customHeight="1">
      <c r="A4" s="127"/>
      <c r="B4" s="147" t="s">
        <v>35</v>
      </c>
      <c r="C4" s="134"/>
      <c r="D4" s="127"/>
      <c r="E4" s="148"/>
      <c r="F4" s="149"/>
      <c r="G4" s="128"/>
      <c r="H4" s="118"/>
      <c r="I4" s="119"/>
      <c r="J4" s="118"/>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row>
    <row r="5" spans="1:44" s="21" customFormat="1" ht="38.1" customHeight="1">
      <c r="A5" s="127"/>
      <c r="B5" s="136" t="s">
        <v>29</v>
      </c>
      <c r="C5" s="150">
        <f>'Sheet 4'!C12</f>
        <v>0</v>
      </c>
      <c r="D5" s="127"/>
      <c r="E5" s="130"/>
      <c r="F5" s="130"/>
      <c r="G5" s="132"/>
      <c r="H5" s="120"/>
      <c r="I5" s="120"/>
      <c r="J5" s="120"/>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row>
    <row r="6" spans="1:44" s="21" customFormat="1" ht="20.100000000000001" customHeight="1">
      <c r="A6" s="127"/>
      <c r="B6" s="136" t="s">
        <v>30</v>
      </c>
      <c r="C6" s="111">
        <v>0</v>
      </c>
      <c r="D6" s="127"/>
      <c r="E6" s="130"/>
      <c r="F6" s="130"/>
      <c r="G6" s="132"/>
      <c r="H6" s="120"/>
      <c r="I6" s="120"/>
      <c r="J6" s="120"/>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row>
    <row r="7" spans="1:44" s="21" customFormat="1" ht="20.100000000000001" customHeight="1">
      <c r="A7" s="127"/>
      <c r="B7" s="136" t="s">
        <v>31</v>
      </c>
      <c r="C7" s="111">
        <v>0</v>
      </c>
      <c r="D7" s="127"/>
      <c r="E7" s="130"/>
      <c r="F7" s="130"/>
      <c r="G7" s="135"/>
      <c r="H7" s="121"/>
      <c r="I7" s="121"/>
      <c r="J7" s="121"/>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row>
    <row r="8" spans="1:44" s="21" customFormat="1" ht="20.100000000000001" customHeight="1">
      <c r="A8" s="127"/>
      <c r="B8" s="151" t="s">
        <v>43</v>
      </c>
      <c r="C8" s="112">
        <v>0</v>
      </c>
      <c r="D8" s="127"/>
      <c r="E8" s="130"/>
      <c r="F8" s="130"/>
      <c r="G8" s="116"/>
      <c r="H8" s="122"/>
      <c r="I8" s="122"/>
      <c r="J8" s="122"/>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row>
    <row r="9" spans="1:44" s="21" customFormat="1" ht="20.100000000000001" customHeight="1">
      <c r="A9" s="127"/>
      <c r="B9" s="151" t="s">
        <v>32</v>
      </c>
      <c r="C9" s="112">
        <v>0</v>
      </c>
      <c r="D9" s="127"/>
      <c r="E9" s="130"/>
      <c r="F9" s="130"/>
      <c r="G9" s="116"/>
      <c r="H9" s="122"/>
      <c r="I9" s="122"/>
      <c r="J9" s="122"/>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row>
    <row r="10" spans="1:44" s="21" customFormat="1" ht="20.100000000000001" customHeight="1">
      <c r="A10" s="127"/>
      <c r="B10" s="151" t="s">
        <v>22</v>
      </c>
      <c r="C10" s="112">
        <v>0</v>
      </c>
      <c r="D10" s="127"/>
      <c r="E10" s="127"/>
      <c r="F10" s="127"/>
      <c r="G10" s="132"/>
      <c r="H10" s="122"/>
      <c r="I10" s="122"/>
      <c r="J10" s="122"/>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row>
    <row r="11" spans="1:44" s="21" customFormat="1" ht="20.100000000000001" customHeight="1">
      <c r="A11" s="127"/>
      <c r="B11" s="151" t="s">
        <v>23</v>
      </c>
      <c r="C11" s="112">
        <v>0</v>
      </c>
      <c r="D11" s="127"/>
      <c r="E11" s="141"/>
      <c r="F11" s="127"/>
      <c r="G11" s="135"/>
      <c r="H11" s="121"/>
      <c r="I11" s="121"/>
      <c r="J11" s="121"/>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row>
    <row r="12" spans="1:44" s="21" customFormat="1" ht="20.100000000000001" customHeight="1">
      <c r="A12" s="127"/>
      <c r="B12" s="151" t="s">
        <v>24</v>
      </c>
      <c r="C12" s="111">
        <v>0</v>
      </c>
      <c r="D12" s="127"/>
      <c r="E12" s="141"/>
      <c r="F12" s="127"/>
      <c r="G12" s="132"/>
      <c r="H12" s="120"/>
      <c r="I12" s="120"/>
      <c r="J12" s="120"/>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row>
    <row r="13" spans="1:44" s="21" customFormat="1" ht="20.100000000000001" customHeight="1">
      <c r="A13" s="127"/>
      <c r="B13" s="152"/>
      <c r="C13" s="153"/>
      <c r="D13" s="127"/>
      <c r="E13" s="127"/>
      <c r="F13" s="127"/>
      <c r="G13" s="116"/>
      <c r="H13" s="122"/>
      <c r="I13" s="122"/>
      <c r="J13" s="122"/>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row>
    <row r="14" spans="1:44" s="21" customFormat="1" ht="20.100000000000001" customHeight="1" thickBot="1">
      <c r="A14" s="127"/>
      <c r="B14" s="137" t="s">
        <v>18</v>
      </c>
      <c r="C14" s="138">
        <f>SUM(C5:C13)</f>
        <v>0</v>
      </c>
      <c r="D14" s="127"/>
      <c r="E14" s="127"/>
      <c r="F14" s="127"/>
      <c r="G14" s="145"/>
      <c r="H14" s="123"/>
      <c r="I14" s="123"/>
      <c r="J14" s="123"/>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row>
    <row r="15" spans="1:44">
      <c r="A15" s="124"/>
      <c r="B15" s="124"/>
      <c r="C15" s="124"/>
      <c r="D15" s="124"/>
      <c r="E15" s="124"/>
      <c r="F15" s="124"/>
      <c r="G15" s="154"/>
      <c r="H15" s="155"/>
      <c r="I15" s="155"/>
      <c r="J15" s="155"/>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row>
    <row r="16" spans="1:44" ht="14.25">
      <c r="A16" s="124"/>
      <c r="B16" s="124"/>
      <c r="C16" s="124"/>
      <c r="D16" s="124"/>
      <c r="E16" s="128"/>
      <c r="F16" s="128"/>
      <c r="G16" s="156"/>
      <c r="H16" s="157"/>
      <c r="I16" s="157"/>
      <c r="J16" s="15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row>
    <row r="17" spans="1:44" ht="14.25">
      <c r="A17" s="124"/>
      <c r="B17" s="146"/>
      <c r="C17" s="124"/>
      <c r="D17" s="124"/>
      <c r="E17" s="128"/>
      <c r="F17" s="128"/>
      <c r="G17" s="128"/>
      <c r="H17" s="157"/>
      <c r="I17" s="157"/>
      <c r="J17" s="15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row>
    <row r="18" spans="1:44" ht="14.25">
      <c r="A18" s="124"/>
      <c r="B18" s="146"/>
      <c r="C18" s="124"/>
      <c r="D18" s="124"/>
      <c r="E18" s="128"/>
      <c r="F18" s="128"/>
      <c r="G18" s="128"/>
      <c r="H18" s="158"/>
      <c r="I18" s="158"/>
      <c r="J18" s="158"/>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row>
    <row r="19" spans="1:44">
      <c r="A19" s="124"/>
      <c r="B19" s="146"/>
      <c r="C19" s="124"/>
      <c r="D19" s="124"/>
      <c r="E19" s="124"/>
      <c r="F19" s="124"/>
      <c r="G19" s="124"/>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row>
    <row r="20" spans="1:44">
      <c r="A20" s="124"/>
      <c r="B20" s="124"/>
      <c r="C20" s="124"/>
      <c r="D20" s="124"/>
      <c r="E20" s="124"/>
      <c r="F20" s="124"/>
      <c r="G20" s="124"/>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row>
    <row r="21" spans="1:44">
      <c r="A21" s="124"/>
      <c r="B21" s="124"/>
      <c r="C21" s="124"/>
      <c r="D21" s="124"/>
      <c r="E21" s="124"/>
      <c r="F21" s="124"/>
      <c r="G21" s="124"/>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row>
    <row r="22" spans="1:44">
      <c r="A22" s="124"/>
      <c r="B22" s="124"/>
      <c r="C22" s="124"/>
      <c r="D22" s="124"/>
      <c r="E22" s="124"/>
      <c r="F22" s="124"/>
      <c r="G22" s="124"/>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row>
    <row r="23" spans="1:44">
      <c r="A23" s="124"/>
      <c r="B23" s="124"/>
      <c r="C23" s="124"/>
      <c r="D23" s="124"/>
      <c r="E23" s="124"/>
      <c r="F23" s="124"/>
      <c r="G23" s="124"/>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row>
    <row r="24" spans="1:44">
      <c r="A24" s="124"/>
      <c r="B24" s="124"/>
      <c r="C24" s="124"/>
      <c r="D24" s="124"/>
      <c r="E24" s="124"/>
      <c r="F24" s="124"/>
      <c r="G24" s="124"/>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row>
    <row r="25" spans="1:44">
      <c r="A25" s="124"/>
      <c r="B25" s="124"/>
      <c r="C25" s="124"/>
      <c r="D25" s="124"/>
      <c r="E25" s="124"/>
      <c r="F25" s="124"/>
      <c r="G25" s="124"/>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row>
    <row r="26" spans="1:44">
      <c r="A26" s="117"/>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row>
    <row r="27" spans="1:44">
      <c r="A27" s="117"/>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row>
    <row r="28" spans="1:44">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row>
    <row r="29" spans="1:44">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row>
    <row r="30" spans="1:44">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row>
    <row r="31" spans="1:44">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row>
    <row r="32" spans="1:44">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row>
    <row r="33" spans="1:44">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row>
    <row r="34" spans="1:44">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row>
    <row r="35" spans="1:44">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row>
    <row r="36" spans="1:44">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row>
    <row r="37" spans="1:44">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row>
    <row r="38" spans="1:44">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row>
    <row r="39" spans="1:44">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row>
    <row r="40" spans="1:44">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row>
    <row r="41" spans="1:44">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row>
    <row r="42" spans="1:44">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row>
    <row r="43" spans="1:44">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row>
    <row r="44" spans="1:44">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row>
    <row r="45" spans="1:44">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row>
    <row r="46" spans="1:44">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row>
    <row r="47" spans="1:44">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row>
    <row r="48" spans="1:44">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row>
    <row r="49" spans="1:44">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row>
    <row r="50" spans="1:44">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row>
    <row r="51" spans="1:44">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row>
    <row r="52" spans="1:44">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row>
    <row r="53" spans="1:44">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row>
    <row r="54" spans="1:44">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row>
    <row r="55" spans="1:44">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row>
    <row r="56" spans="1:44">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row>
    <row r="57" spans="1:44">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row>
    <row r="58" spans="1:44">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row>
    <row r="59" spans="1:44">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row>
    <row r="60" spans="1:44">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row>
    <row r="61" spans="1:44">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row>
    <row r="62" spans="1:44">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row>
    <row r="63" spans="1:44">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row>
    <row r="64" spans="1:44">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row>
    <row r="65" spans="1:44">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row>
    <row r="66" spans="1:44">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row>
    <row r="67" spans="1:44">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row>
    <row r="68" spans="1:44">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row>
    <row r="69" spans="1:44">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row>
    <row r="70" spans="1:44">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row>
    <row r="71" spans="1:44">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row>
    <row r="72" spans="1:44">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row>
    <row r="73" spans="1:44">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row>
    <row r="74" spans="1:44">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row>
    <row r="75" spans="1:44">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row>
    <row r="76" spans="1:44">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row>
    <row r="77" spans="1:44">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row>
    <row r="78" spans="1:44">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row>
    <row r="79" spans="1:44">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row>
    <row r="80" spans="1:44">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row>
    <row r="81" spans="1:44">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row>
    <row r="82" spans="1:44">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row>
    <row r="83" spans="1:44">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row>
    <row r="84" spans="1:44">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row>
    <row r="85" spans="1:44">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row>
    <row r="86" spans="1:44">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row>
    <row r="87" spans="1:44">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row>
    <row r="88" spans="1:44">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row>
    <row r="89" spans="1:44">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row>
    <row r="90" spans="1:44">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row>
    <row r="91" spans="1:44">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row>
    <row r="92" spans="1:44">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row>
    <row r="93" spans="1:44">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row>
    <row r="94" spans="1:44">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row>
    <row r="95" spans="1:44">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row>
    <row r="96" spans="1:44">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row>
    <row r="97" spans="1:44">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row>
    <row r="98" spans="1:44">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row>
    <row r="99" spans="1:44">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row>
    <row r="100" spans="1:44">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row>
  </sheetData>
  <sheetProtection password="CA9C" sheet="1" objects="1" scenarios="1" selectLockedCells="1"/>
  <mergeCells count="1">
    <mergeCell ref="A2:G2"/>
  </mergeCells>
  <phoneticPr fontId="12" type="noConversion"/>
  <pageMargins left="0.25" right="0.25"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25"/>
  <sheetViews>
    <sheetView showGridLines="0" showRowColHeaders="0" zoomScale="110" zoomScaleNormal="110" zoomScalePageLayoutView="110" workbookViewId="0">
      <selection activeCell="J5" sqref="J5"/>
    </sheetView>
  </sheetViews>
  <sheetFormatPr defaultColWidth="8.85546875" defaultRowHeight="12.75"/>
  <cols>
    <col min="1" max="1" width="8.85546875" style="18"/>
    <col min="2" max="2" width="28.7109375" style="18" customWidth="1"/>
    <col min="3" max="3" width="26.28515625" style="18" customWidth="1"/>
    <col min="4" max="4" width="9.7109375" style="18" customWidth="1"/>
    <col min="5" max="5" width="26.28515625" style="18" customWidth="1"/>
    <col min="6" max="6" width="17.140625" style="18" customWidth="1"/>
    <col min="7" max="7" width="18" style="18" customWidth="1"/>
    <col min="8" max="8" width="10.85546875" style="18" customWidth="1"/>
    <col min="9" max="9" width="20.28515625" style="18" customWidth="1"/>
    <col min="10" max="11" width="19.7109375" style="18" customWidth="1"/>
    <col min="12" max="13" width="22.7109375" style="18" customWidth="1"/>
    <col min="14" max="16384" width="8.85546875" style="18"/>
  </cols>
  <sheetData>
    <row r="1" spans="1:13" ht="20.100000000000001" customHeight="1">
      <c r="A1" s="10"/>
      <c r="B1" s="10"/>
      <c r="C1" s="10"/>
      <c r="D1" s="10"/>
      <c r="E1" s="10"/>
      <c r="F1" s="10"/>
      <c r="G1" s="10"/>
      <c r="H1" s="10"/>
    </row>
    <row r="2" spans="1:13" ht="20.100000000000001" customHeight="1">
      <c r="A2" s="168" t="s">
        <v>28</v>
      </c>
      <c r="B2" s="168"/>
      <c r="C2" s="168"/>
      <c r="D2" s="168"/>
      <c r="E2" s="168"/>
      <c r="F2" s="168"/>
      <c r="G2" s="168"/>
      <c r="H2" s="168"/>
    </row>
    <row r="3" spans="1:13" ht="29.1" customHeight="1">
      <c r="A3" s="10"/>
      <c r="B3" s="173"/>
      <c r="C3" s="173"/>
      <c r="D3" s="87"/>
      <c r="E3" s="87"/>
      <c r="F3" s="87"/>
      <c r="G3" s="11"/>
      <c r="H3" s="11"/>
      <c r="I3" s="38"/>
      <c r="J3" s="38"/>
    </row>
    <row r="4" spans="1:13" ht="39.950000000000003" customHeight="1">
      <c r="A4" s="10"/>
      <c r="B4" s="171" t="s">
        <v>44</v>
      </c>
      <c r="C4" s="172"/>
      <c r="D4" s="90"/>
      <c r="E4" s="174" t="s">
        <v>55</v>
      </c>
      <c r="F4" s="175"/>
      <c r="G4" s="175"/>
      <c r="H4" s="11"/>
      <c r="I4" s="41"/>
      <c r="J4" s="42"/>
      <c r="K4" s="42"/>
      <c r="L4" s="42"/>
      <c r="M4" s="42"/>
    </row>
    <row r="5" spans="1:13" s="21" customFormat="1" ht="26.1" customHeight="1">
      <c r="A5" s="9"/>
      <c r="B5" s="85" t="s">
        <v>19</v>
      </c>
      <c r="C5" s="113">
        <f>MAX('Sheet 5'!C14,'Sheet 6'!C14)</f>
        <v>0</v>
      </c>
      <c r="D5" s="88"/>
      <c r="E5" s="175"/>
      <c r="F5" s="175"/>
      <c r="G5" s="175"/>
      <c r="H5" s="49"/>
      <c r="I5" s="43"/>
      <c r="J5" s="27"/>
      <c r="K5" s="27"/>
      <c r="L5" s="27"/>
      <c r="M5" s="27"/>
    </row>
    <row r="6" spans="1:13" s="21" customFormat="1" ht="26.1" customHeight="1">
      <c r="A6" s="9"/>
      <c r="B6" s="85" t="s">
        <v>21</v>
      </c>
      <c r="C6" s="113">
        <f>'Sheet 2'!E18</f>
        <v>0</v>
      </c>
      <c r="D6" s="88"/>
      <c r="E6" s="88"/>
      <c r="F6" s="88"/>
      <c r="G6" s="9"/>
      <c r="H6" s="49"/>
      <c r="I6" s="43"/>
      <c r="J6" s="27"/>
      <c r="K6" s="27"/>
      <c r="L6" s="27"/>
      <c r="M6" s="27"/>
    </row>
    <row r="7" spans="1:13" s="21" customFormat="1" ht="26.1" customHeight="1">
      <c r="A7" s="9"/>
      <c r="B7" s="85" t="s">
        <v>20</v>
      </c>
      <c r="C7" s="86" t="e">
        <f t="shared" ref="C7" si="0">C5/C6</f>
        <v>#DIV/0!</v>
      </c>
      <c r="D7" s="89"/>
      <c r="E7" s="104"/>
      <c r="F7" s="89"/>
      <c r="G7" s="49"/>
      <c r="H7" s="49"/>
      <c r="I7" s="43"/>
      <c r="J7" s="27"/>
      <c r="K7" s="27"/>
      <c r="L7" s="27"/>
      <c r="M7" s="27"/>
    </row>
    <row r="8" spans="1:13">
      <c r="A8" s="10"/>
      <c r="B8" s="10"/>
      <c r="C8" s="10"/>
      <c r="D8" s="10"/>
      <c r="E8" s="10"/>
      <c r="F8" s="10"/>
      <c r="G8" s="11"/>
      <c r="H8" s="11"/>
      <c r="I8" s="41"/>
      <c r="J8" s="44"/>
      <c r="K8" s="44"/>
      <c r="L8" s="44"/>
      <c r="M8" s="44"/>
    </row>
    <row r="9" spans="1:13">
      <c r="A9" s="10"/>
      <c r="B9" s="10"/>
      <c r="C9" s="10"/>
      <c r="D9" s="10"/>
      <c r="E9" s="10"/>
      <c r="F9" s="10"/>
      <c r="G9" s="11"/>
      <c r="H9" s="11"/>
      <c r="I9" s="45"/>
      <c r="J9" s="46"/>
      <c r="K9" s="46"/>
      <c r="L9" s="46"/>
      <c r="M9" s="46"/>
    </row>
    <row r="10" spans="1:13">
      <c r="A10" s="10"/>
      <c r="B10" s="10"/>
      <c r="C10" s="10"/>
      <c r="D10" s="10"/>
      <c r="E10" s="10"/>
      <c r="F10" s="10"/>
      <c r="G10" s="11"/>
      <c r="H10" s="103"/>
      <c r="I10" s="47"/>
      <c r="J10" s="48"/>
      <c r="K10" s="48"/>
      <c r="L10" s="48"/>
      <c r="M10" s="48"/>
    </row>
    <row r="11" spans="1:13">
      <c r="A11" s="10"/>
      <c r="B11" s="10"/>
      <c r="C11" s="10"/>
      <c r="D11" s="10"/>
      <c r="E11" s="10"/>
      <c r="F11" s="10"/>
      <c r="G11" s="11"/>
      <c r="H11" s="11"/>
      <c r="I11" s="38"/>
      <c r="J11" s="31"/>
      <c r="K11" s="31"/>
      <c r="L11" s="31"/>
      <c r="M11" s="31"/>
    </row>
    <row r="12" spans="1:13">
      <c r="A12" s="10"/>
      <c r="B12" s="10"/>
      <c r="C12" s="10"/>
      <c r="D12" s="10"/>
      <c r="E12" s="10"/>
      <c r="F12" s="10"/>
      <c r="G12" s="10"/>
      <c r="H12" s="10"/>
      <c r="K12" s="33"/>
      <c r="L12" s="33"/>
      <c r="M12" s="33"/>
    </row>
    <row r="13" spans="1:13">
      <c r="A13" s="10"/>
      <c r="B13" s="10"/>
      <c r="C13" s="10"/>
      <c r="D13" s="10"/>
      <c r="E13" s="10"/>
      <c r="F13" s="10"/>
      <c r="G13" s="10"/>
      <c r="H13" s="10"/>
      <c r="K13" s="33"/>
      <c r="L13" s="33"/>
      <c r="M13" s="33"/>
    </row>
    <row r="14" spans="1:13">
      <c r="A14" s="10"/>
      <c r="B14" s="50"/>
      <c r="C14" s="10"/>
      <c r="D14" s="10"/>
      <c r="E14" s="10"/>
      <c r="F14" s="10"/>
      <c r="G14" s="10"/>
      <c r="H14" s="10"/>
      <c r="K14" s="35"/>
      <c r="L14" s="35"/>
      <c r="M14" s="35"/>
    </row>
    <row r="15" spans="1:13">
      <c r="A15" s="10"/>
      <c r="B15" s="50"/>
      <c r="C15" s="10"/>
      <c r="D15" s="10"/>
      <c r="E15" s="10"/>
      <c r="F15" s="10"/>
      <c r="G15" s="10"/>
      <c r="H15" s="10"/>
    </row>
    <row r="16" spans="1:13">
      <c r="A16" s="10"/>
      <c r="B16" s="50"/>
      <c r="C16" s="10"/>
      <c r="D16" s="10"/>
      <c r="E16" s="10"/>
      <c r="F16" s="10"/>
      <c r="G16" s="10"/>
      <c r="H16" s="10"/>
    </row>
    <row r="17" spans="1:8">
      <c r="A17" s="10"/>
      <c r="B17" s="10"/>
      <c r="C17" s="10"/>
      <c r="D17" s="10"/>
      <c r="E17" s="10"/>
      <c r="F17" s="10"/>
      <c r="G17" s="10"/>
      <c r="H17" s="10"/>
    </row>
    <row r="18" spans="1:8">
      <c r="A18" s="10"/>
      <c r="B18" s="10"/>
      <c r="C18" s="10"/>
      <c r="D18" s="10"/>
      <c r="E18" s="10"/>
      <c r="F18" s="10"/>
      <c r="G18" s="10"/>
      <c r="H18" s="10"/>
    </row>
    <row r="19" spans="1:8">
      <c r="A19" s="10"/>
      <c r="B19" s="10"/>
      <c r="C19" s="10"/>
      <c r="D19" s="10"/>
      <c r="E19" s="10"/>
      <c r="F19" s="10"/>
      <c r="G19" s="10"/>
      <c r="H19" s="10"/>
    </row>
    <row r="20" spans="1:8">
      <c r="A20" s="10"/>
      <c r="B20" s="10"/>
      <c r="C20" s="10"/>
      <c r="D20" s="10"/>
      <c r="E20" s="10"/>
      <c r="F20" s="10"/>
      <c r="G20" s="10"/>
      <c r="H20" s="10"/>
    </row>
    <row r="21" spans="1:8">
      <c r="A21" s="10"/>
      <c r="B21" s="10"/>
      <c r="C21" s="10"/>
      <c r="D21" s="10"/>
      <c r="E21" s="10"/>
      <c r="F21" s="10"/>
      <c r="G21" s="10"/>
      <c r="H21" s="10"/>
    </row>
    <row r="22" spans="1:8">
      <c r="A22" s="10"/>
      <c r="B22" s="10"/>
      <c r="C22" s="10"/>
      <c r="D22" s="10"/>
      <c r="E22" s="10"/>
      <c r="F22" s="10"/>
      <c r="G22" s="10"/>
      <c r="H22" s="10"/>
    </row>
    <row r="23" spans="1:8">
      <c r="A23" s="10"/>
      <c r="B23" s="10"/>
      <c r="C23" s="10"/>
      <c r="D23" s="10"/>
      <c r="E23" s="10"/>
      <c r="F23" s="10"/>
      <c r="G23" s="10"/>
      <c r="H23" s="10"/>
    </row>
    <row r="24" spans="1:8">
      <c r="A24" s="10"/>
      <c r="B24" s="10"/>
      <c r="C24" s="10"/>
      <c r="D24" s="10"/>
      <c r="E24" s="10"/>
      <c r="F24" s="10"/>
      <c r="G24" s="10"/>
      <c r="H24" s="10"/>
    </row>
    <row r="25" spans="1:8">
      <c r="A25" s="10"/>
      <c r="B25" s="10"/>
      <c r="C25" s="10"/>
      <c r="D25" s="10"/>
      <c r="E25" s="10"/>
      <c r="F25" s="10"/>
      <c r="G25" s="10"/>
      <c r="H25" s="10"/>
    </row>
  </sheetData>
  <sheetProtection password="CA9C" sheet="1" objects="1" scenarios="1" selectLockedCells="1"/>
  <mergeCells count="4">
    <mergeCell ref="B4:C4"/>
    <mergeCell ref="B3:C3"/>
    <mergeCell ref="A2:H2"/>
    <mergeCell ref="E4:G5"/>
  </mergeCells>
  <phoneticPr fontId="12" type="noConversion"/>
  <hyperlinks>
    <hyperlink ref="E4" r:id="rId1" xr:uid="{00000000-0004-0000-0600-000000000000}"/>
    <hyperlink ref="F4" r:id="rId2" display="mailto:ward.8@osu.edu, romich.2@osu.edu, civittolo.1@osu.edu, bowen-ellzey.1@osu.edu?subject=Propane%20and%20Natural%20Gas%20in%20Agriculture" xr:uid="{00000000-0004-0000-0600-000001000000}"/>
    <hyperlink ref="G4" r:id="rId3" display="mailto:ward.8@osu.edu, romich.2@osu.edu, civittolo.1@osu.edu, bowen-ellzey.1@osu.edu?subject=Propane%20and%20Natural%20Gas%20in%20Agriculture" xr:uid="{00000000-0004-0000-0600-000002000000}"/>
    <hyperlink ref="E5" r:id="rId4" display="mailto:ward.8@osu.edu, romich.2@osu.edu, civittolo.1@osu.edu, bowen-ellzey.1@osu.edu?subject=Propane%20and%20Natural%20Gas%20in%20Agriculture" xr:uid="{00000000-0004-0000-0600-000003000000}"/>
    <hyperlink ref="F5" r:id="rId5" display="mailto:ward.8@osu.edu, romich.2@osu.edu, civittolo.1@osu.edu, bowen-ellzey.1@osu.edu?subject=Propane%20and%20Natural%20Gas%20in%20Agriculture" xr:uid="{00000000-0004-0000-0600-000004000000}"/>
    <hyperlink ref="G5" r:id="rId6" display="mailto:ward.8@osu.edu, romich.2@osu.edu, civittolo.1@osu.edu, bowen-ellzey.1@osu.edu?subject=Propane%20and%20Natural%20Gas%20in%20Agriculture" xr:uid="{00000000-0004-0000-0600-000005000000}"/>
  </hyperlinks>
  <pageMargins left="0.25" right="0.25" top="0.75" bottom="0.75" header="0.3" footer="0.3"/>
  <pageSetup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38"/>
  <sheetViews>
    <sheetView showGridLines="0" showRowColHeaders="0" topLeftCell="A4" zoomScale="90" zoomScaleNormal="90" zoomScalePageLayoutView="90" workbookViewId="0"/>
  </sheetViews>
  <sheetFormatPr defaultColWidth="10.85546875" defaultRowHeight="15"/>
  <cols>
    <col min="1" max="16384" width="10.85546875" style="14"/>
  </cols>
  <sheetData>
    <row r="1" spans="1:15" ht="20.100000000000001" customHeight="1">
      <c r="A1" s="7"/>
      <c r="B1" s="7"/>
      <c r="C1" s="7"/>
      <c r="D1" s="7"/>
      <c r="E1" s="7"/>
      <c r="F1" s="7"/>
      <c r="G1" s="7"/>
      <c r="H1" s="7"/>
      <c r="I1" s="7"/>
      <c r="J1" s="7"/>
      <c r="K1" s="7"/>
      <c r="L1" s="7"/>
      <c r="M1" s="7"/>
      <c r="N1" s="7"/>
      <c r="O1" s="7"/>
    </row>
    <row r="2" spans="1:15" ht="24" customHeight="1">
      <c r="A2" s="176" t="s">
        <v>28</v>
      </c>
      <c r="B2" s="176"/>
      <c r="C2" s="176"/>
      <c r="D2" s="176"/>
      <c r="E2" s="176"/>
      <c r="F2" s="176"/>
      <c r="G2" s="176"/>
      <c r="H2" s="176"/>
      <c r="I2" s="176"/>
      <c r="J2" s="176"/>
      <c r="K2" s="176"/>
      <c r="L2" s="176"/>
      <c r="M2" s="176"/>
      <c r="N2" s="176"/>
      <c r="O2" s="176"/>
    </row>
    <row r="3" spans="1:15" ht="20.100000000000001" customHeight="1">
      <c r="A3" s="7"/>
      <c r="B3" s="7"/>
      <c r="C3" s="7"/>
      <c r="D3" s="7"/>
      <c r="E3" s="7"/>
      <c r="F3" s="7"/>
      <c r="G3" s="7"/>
      <c r="H3" s="7"/>
      <c r="I3" s="7"/>
      <c r="J3" s="7"/>
      <c r="K3" s="7"/>
      <c r="L3" s="7"/>
      <c r="M3" s="7"/>
      <c r="N3" s="7"/>
      <c r="O3" s="7"/>
    </row>
    <row r="4" spans="1:15" ht="20.100000000000001" customHeight="1">
      <c r="A4" s="7"/>
      <c r="B4" s="7"/>
      <c r="C4" s="7"/>
      <c r="D4" s="7"/>
      <c r="E4" s="7"/>
      <c r="F4" s="7"/>
      <c r="G4" s="7"/>
      <c r="H4" s="7"/>
      <c r="I4" s="7"/>
      <c r="J4" s="7"/>
      <c r="K4" s="7"/>
      <c r="L4" s="7"/>
      <c r="M4" s="7"/>
      <c r="N4" s="7"/>
      <c r="O4" s="7"/>
    </row>
    <row r="5" spans="1:15" ht="30.95" customHeight="1">
      <c r="A5" s="7"/>
      <c r="B5" s="7"/>
      <c r="C5" s="7"/>
      <c r="D5" s="7"/>
      <c r="E5" s="7"/>
      <c r="F5" s="7"/>
      <c r="G5" s="7"/>
      <c r="H5" s="7"/>
      <c r="I5" s="7"/>
      <c r="J5" s="7"/>
      <c r="K5" s="7"/>
      <c r="L5" s="7"/>
      <c r="M5" s="7"/>
      <c r="N5" s="7"/>
      <c r="O5" s="7"/>
    </row>
    <row r="6" spans="1:15" ht="30.95" customHeight="1">
      <c r="A6" s="7"/>
      <c r="B6" s="108"/>
      <c r="C6" s="109"/>
      <c r="D6" s="109"/>
      <c r="E6" s="109"/>
      <c r="F6" s="109"/>
      <c r="G6" s="7"/>
      <c r="H6" s="7"/>
      <c r="I6" s="7"/>
      <c r="J6" s="7"/>
      <c r="K6" s="7"/>
      <c r="L6" s="7"/>
      <c r="M6" s="7"/>
      <c r="N6" s="7"/>
      <c r="O6" s="7"/>
    </row>
    <row r="7" spans="1:15" ht="20.100000000000001" customHeight="1">
      <c r="A7" s="7"/>
      <c r="B7" s="7"/>
      <c r="C7" s="7"/>
      <c r="D7" s="7"/>
      <c r="E7" s="7"/>
      <c r="F7" s="7"/>
      <c r="G7" s="7"/>
      <c r="H7" s="7"/>
      <c r="I7" s="7"/>
      <c r="J7" s="7"/>
      <c r="K7" s="7"/>
      <c r="L7" s="7"/>
      <c r="M7" s="7"/>
      <c r="N7" s="7"/>
      <c r="O7" s="7"/>
    </row>
    <row r="8" spans="1:15" ht="20.100000000000001" customHeight="1">
      <c r="A8" s="7"/>
      <c r="B8" s="7"/>
      <c r="C8" s="7"/>
      <c r="D8" s="7"/>
      <c r="E8" s="7"/>
      <c r="F8" s="7"/>
      <c r="G8" s="7"/>
      <c r="H8" s="7"/>
      <c r="I8" s="7"/>
      <c r="J8" s="7"/>
      <c r="K8" s="7"/>
      <c r="L8" s="7"/>
      <c r="M8" s="7"/>
      <c r="N8" s="7"/>
      <c r="O8" s="7"/>
    </row>
    <row r="9" spans="1:15" ht="20.100000000000001" customHeight="1">
      <c r="A9" s="7"/>
      <c r="B9" s="7"/>
      <c r="C9" s="7"/>
      <c r="D9" s="7"/>
      <c r="E9" s="7"/>
      <c r="F9" s="7"/>
      <c r="G9" s="7"/>
      <c r="H9" s="7"/>
      <c r="I9" s="7"/>
      <c r="J9" s="7"/>
      <c r="K9" s="7"/>
      <c r="L9" s="7"/>
      <c r="M9" s="7"/>
      <c r="N9" s="7"/>
      <c r="O9" s="7"/>
    </row>
    <row r="10" spans="1:15" ht="20.100000000000001" customHeight="1">
      <c r="A10" s="7"/>
      <c r="B10" s="7"/>
      <c r="C10" s="7"/>
      <c r="D10" s="7"/>
      <c r="E10" s="7"/>
      <c r="F10" s="7"/>
      <c r="G10" s="7"/>
      <c r="H10" s="7"/>
      <c r="I10" s="7"/>
      <c r="J10" s="7"/>
      <c r="K10" s="7"/>
      <c r="L10" s="7"/>
      <c r="M10" s="7"/>
      <c r="N10" s="7"/>
      <c r="O10" s="7"/>
    </row>
    <row r="11" spans="1:15" ht="20.100000000000001" customHeight="1">
      <c r="A11" s="7"/>
      <c r="B11" s="7"/>
      <c r="C11" s="7"/>
      <c r="D11" s="7"/>
      <c r="E11" s="7"/>
      <c r="F11" s="7"/>
      <c r="G11" s="7"/>
      <c r="H11" s="7"/>
      <c r="I11" s="7"/>
      <c r="J11" s="7"/>
      <c r="K11" s="7"/>
      <c r="L11" s="7"/>
      <c r="M11" s="7"/>
      <c r="N11" s="7"/>
      <c r="O11" s="7"/>
    </row>
    <row r="12" spans="1:15" ht="20.100000000000001" customHeight="1">
      <c r="A12" s="7"/>
      <c r="B12" s="7"/>
      <c r="C12" s="7"/>
      <c r="D12" s="7"/>
      <c r="E12" s="7"/>
      <c r="F12" s="7"/>
      <c r="G12" s="7"/>
      <c r="H12" s="7"/>
      <c r="I12" s="7"/>
      <c r="J12" s="7"/>
      <c r="K12" s="7"/>
      <c r="L12" s="7"/>
      <c r="M12" s="7"/>
      <c r="N12" s="7"/>
      <c r="O12" s="7"/>
    </row>
    <row r="13" spans="1:15" ht="20.100000000000001" customHeight="1">
      <c r="A13" s="7"/>
      <c r="B13" s="7"/>
      <c r="C13" s="7"/>
      <c r="D13" s="7"/>
      <c r="E13" s="7"/>
      <c r="F13" s="7"/>
      <c r="G13" s="7"/>
      <c r="H13" s="7"/>
      <c r="I13" s="7"/>
      <c r="J13" s="7"/>
      <c r="K13" s="7"/>
      <c r="L13" s="7"/>
      <c r="M13" s="7"/>
      <c r="N13" s="7"/>
      <c r="O13" s="7"/>
    </row>
    <row r="14" spans="1:15" ht="20.100000000000001" customHeight="1">
      <c r="A14" s="7"/>
      <c r="B14" s="7"/>
      <c r="C14" s="7"/>
      <c r="D14" s="7"/>
      <c r="E14" s="7"/>
      <c r="F14" s="7"/>
      <c r="G14" s="7"/>
      <c r="H14" s="7"/>
      <c r="I14" s="7"/>
      <c r="J14" s="7"/>
      <c r="K14" s="7"/>
      <c r="L14" s="7"/>
      <c r="M14" s="7"/>
      <c r="N14" s="7"/>
      <c r="O14" s="7"/>
    </row>
    <row r="15" spans="1:15" ht="20.100000000000001" customHeight="1">
      <c r="A15" s="7"/>
      <c r="B15" s="7"/>
      <c r="C15" s="7"/>
      <c r="D15" s="7"/>
      <c r="E15" s="7"/>
      <c r="F15" s="7"/>
      <c r="G15" s="7"/>
      <c r="H15" s="7"/>
      <c r="I15" s="7"/>
      <c r="J15" s="7"/>
      <c r="K15" s="7"/>
      <c r="L15" s="7"/>
      <c r="M15" s="7"/>
      <c r="N15" s="7"/>
      <c r="O15" s="7"/>
    </row>
    <row r="16" spans="1:15" ht="20.100000000000001" customHeight="1">
      <c r="A16" s="7"/>
      <c r="B16" s="7"/>
      <c r="C16" s="7"/>
      <c r="D16" s="7"/>
      <c r="E16" s="7"/>
      <c r="F16" s="7"/>
      <c r="G16" s="7"/>
      <c r="H16" s="7"/>
      <c r="I16" s="7"/>
      <c r="J16" s="7"/>
      <c r="K16" s="7"/>
      <c r="L16" s="7"/>
      <c r="M16" s="7"/>
      <c r="N16" s="7"/>
      <c r="O16" s="7"/>
    </row>
    <row r="17" spans="1:15" ht="20.100000000000001" customHeight="1">
      <c r="A17" s="7"/>
      <c r="B17" s="7"/>
      <c r="C17" s="7"/>
      <c r="D17" s="7"/>
      <c r="E17" s="7"/>
      <c r="F17" s="7"/>
      <c r="G17" s="7"/>
      <c r="H17" s="7"/>
      <c r="I17" s="7"/>
      <c r="J17" s="7"/>
      <c r="K17" s="7"/>
      <c r="L17" s="7"/>
      <c r="M17" s="7"/>
      <c r="N17" s="7"/>
      <c r="O17" s="7"/>
    </row>
    <row r="18" spans="1:15" ht="20.100000000000001" customHeight="1">
      <c r="A18" s="7"/>
      <c r="B18" s="7"/>
      <c r="C18" s="7"/>
      <c r="D18" s="7"/>
      <c r="E18" s="7"/>
      <c r="F18" s="7"/>
      <c r="G18" s="7"/>
      <c r="H18" s="7"/>
      <c r="I18" s="7"/>
      <c r="J18" s="7"/>
      <c r="K18" s="7"/>
      <c r="L18" s="7"/>
      <c r="M18" s="7"/>
      <c r="N18" s="7"/>
      <c r="O18" s="7"/>
    </row>
    <row r="19" spans="1:15" ht="20.100000000000001" customHeight="1">
      <c r="A19" s="7"/>
      <c r="B19" s="7"/>
      <c r="C19" s="7"/>
      <c r="D19" s="7"/>
      <c r="E19" s="7"/>
      <c r="F19" s="7"/>
      <c r="G19" s="7"/>
      <c r="H19" s="7"/>
      <c r="I19" s="7"/>
      <c r="J19" s="7"/>
      <c r="K19" s="7"/>
      <c r="L19" s="7"/>
      <c r="M19" s="7"/>
      <c r="N19" s="7"/>
      <c r="O19" s="7"/>
    </row>
    <row r="20" spans="1:15" ht="20.100000000000001" customHeight="1">
      <c r="A20" s="7"/>
      <c r="B20" s="7"/>
      <c r="C20" s="7"/>
      <c r="D20" s="7"/>
      <c r="E20" s="7"/>
      <c r="F20" s="7"/>
      <c r="G20" s="7"/>
      <c r="H20" s="7"/>
      <c r="I20" s="7"/>
      <c r="J20" s="7"/>
      <c r="K20" s="7"/>
      <c r="L20" s="7"/>
      <c r="M20" s="7"/>
      <c r="N20" s="7"/>
      <c r="O20" s="7"/>
    </row>
    <row r="21" spans="1:15" ht="20.100000000000001" customHeight="1">
      <c r="A21" s="7"/>
      <c r="B21" s="7"/>
      <c r="C21" s="7"/>
      <c r="D21" s="7"/>
      <c r="E21" s="7"/>
      <c r="F21" s="7"/>
      <c r="G21" s="7"/>
      <c r="H21" s="7"/>
      <c r="I21" s="7"/>
      <c r="J21" s="7"/>
      <c r="K21" s="7"/>
      <c r="L21" s="7"/>
      <c r="M21" s="7"/>
      <c r="N21" s="7"/>
      <c r="O21" s="7"/>
    </row>
    <row r="22" spans="1:15" ht="20.100000000000001" customHeight="1">
      <c r="A22" s="7"/>
      <c r="B22" s="7"/>
      <c r="C22" s="7"/>
      <c r="D22" s="7"/>
      <c r="E22" s="7"/>
      <c r="F22" s="7"/>
      <c r="G22" s="7"/>
      <c r="H22" s="7"/>
      <c r="I22" s="7"/>
      <c r="J22" s="7"/>
      <c r="K22" s="7"/>
      <c r="L22" s="7"/>
      <c r="M22" s="7"/>
      <c r="N22" s="7"/>
      <c r="O22" s="7"/>
    </row>
    <row r="23" spans="1:15" ht="20.100000000000001" customHeight="1">
      <c r="A23" s="7"/>
      <c r="B23" s="7"/>
      <c r="C23" s="7"/>
      <c r="D23" s="7"/>
      <c r="E23" s="7"/>
      <c r="F23" s="7"/>
      <c r="G23" s="7"/>
      <c r="H23" s="7"/>
      <c r="I23" s="7"/>
      <c r="J23" s="7"/>
      <c r="K23" s="7"/>
      <c r="L23" s="7"/>
      <c r="M23" s="7"/>
      <c r="N23" s="7"/>
      <c r="O23" s="7"/>
    </row>
    <row r="24" spans="1:15" ht="20.100000000000001" customHeight="1">
      <c r="A24" s="7"/>
      <c r="B24" s="7"/>
      <c r="C24" s="7"/>
      <c r="D24" s="7"/>
      <c r="E24" s="7"/>
      <c r="F24" s="7"/>
      <c r="G24" s="7"/>
      <c r="H24" s="7"/>
      <c r="I24" s="7"/>
      <c r="J24" s="7"/>
      <c r="K24" s="7"/>
      <c r="L24" s="7"/>
      <c r="M24" s="7"/>
      <c r="N24" s="7"/>
      <c r="O24" s="7"/>
    </row>
    <row r="25" spans="1:15" ht="20.100000000000001" customHeight="1">
      <c r="A25" s="7"/>
      <c r="B25" s="7"/>
      <c r="C25" s="7"/>
      <c r="D25" s="7"/>
      <c r="E25" s="7"/>
      <c r="F25" s="7"/>
      <c r="G25" s="7"/>
      <c r="H25" s="7"/>
      <c r="I25" s="7"/>
      <c r="J25" s="7"/>
      <c r="K25" s="7"/>
      <c r="L25" s="7"/>
      <c r="M25" s="7"/>
      <c r="N25" s="7"/>
      <c r="O25" s="7"/>
    </row>
    <row r="26" spans="1:15" ht="20.100000000000001" customHeight="1">
      <c r="A26" s="7"/>
      <c r="B26" s="7"/>
      <c r="C26" s="7"/>
      <c r="D26" s="7"/>
      <c r="E26" s="7"/>
      <c r="F26" s="7"/>
      <c r="G26" s="7"/>
      <c r="H26" s="7"/>
      <c r="I26" s="7"/>
      <c r="J26" s="7"/>
      <c r="K26" s="7"/>
      <c r="L26" s="7"/>
      <c r="M26" s="7"/>
      <c r="N26" s="7"/>
      <c r="O26" s="7"/>
    </row>
    <row r="27" spans="1:15" ht="20.100000000000001" customHeight="1">
      <c r="A27" s="7"/>
      <c r="B27" s="7"/>
      <c r="C27" s="7"/>
      <c r="D27" s="7"/>
      <c r="E27" s="7"/>
      <c r="F27" s="7"/>
      <c r="G27" s="7"/>
      <c r="H27" s="7"/>
      <c r="I27" s="7"/>
      <c r="J27" s="7"/>
      <c r="K27" s="7"/>
      <c r="L27" s="7"/>
      <c r="M27" s="7"/>
      <c r="N27" s="7"/>
      <c r="O27" s="7"/>
    </row>
    <row r="28" spans="1:15" ht="20.100000000000001" customHeight="1">
      <c r="A28" s="7"/>
      <c r="B28" s="7"/>
      <c r="C28" s="7"/>
      <c r="D28" s="7"/>
      <c r="E28" s="7"/>
      <c r="F28" s="7"/>
      <c r="G28" s="7"/>
      <c r="H28" s="7"/>
      <c r="I28" s="7"/>
      <c r="J28" s="7"/>
      <c r="K28" s="7"/>
      <c r="L28" s="7"/>
      <c r="M28" s="7"/>
      <c r="N28" s="7"/>
      <c r="O28" s="7"/>
    </row>
    <row r="29" spans="1:15" ht="20.100000000000001" customHeight="1">
      <c r="A29" s="7"/>
      <c r="B29" s="7"/>
      <c r="C29" s="7"/>
      <c r="D29" s="7"/>
      <c r="E29" s="7"/>
      <c r="F29" s="7"/>
      <c r="G29" s="7"/>
      <c r="H29" s="7"/>
      <c r="I29" s="7"/>
      <c r="J29" s="7"/>
      <c r="K29" s="7"/>
      <c r="L29" s="7"/>
      <c r="M29" s="7"/>
      <c r="N29" s="7"/>
      <c r="O29" s="7"/>
    </row>
    <row r="30" spans="1:15" ht="20.100000000000001" customHeight="1">
      <c r="A30" s="7"/>
      <c r="B30" s="7"/>
      <c r="C30" s="7"/>
      <c r="D30" s="7"/>
      <c r="E30" s="7"/>
      <c r="F30" s="7"/>
      <c r="G30" s="7"/>
      <c r="H30" s="7"/>
      <c r="I30" s="7"/>
      <c r="J30" s="7"/>
      <c r="K30" s="7"/>
      <c r="L30" s="7"/>
      <c r="M30" s="7"/>
      <c r="N30" s="7"/>
      <c r="O30" s="7"/>
    </row>
    <row r="31" spans="1:15">
      <c r="A31" s="7"/>
      <c r="B31" s="7"/>
      <c r="C31" s="7"/>
      <c r="D31" s="7"/>
      <c r="E31" s="7"/>
      <c r="F31" s="7"/>
      <c r="G31" s="7"/>
      <c r="H31" s="7"/>
      <c r="I31" s="7"/>
      <c r="J31" s="7"/>
      <c r="K31" s="7"/>
      <c r="L31" s="7"/>
      <c r="M31" s="7"/>
      <c r="N31" s="7"/>
      <c r="O31" s="7"/>
    </row>
    <row r="32" spans="1:15">
      <c r="A32" s="7"/>
      <c r="B32" s="7"/>
      <c r="C32" s="7"/>
      <c r="D32" s="7"/>
      <c r="E32" s="7"/>
      <c r="F32" s="7"/>
      <c r="G32" s="7"/>
      <c r="H32" s="7"/>
      <c r="I32" s="7"/>
      <c r="J32" s="7"/>
      <c r="K32" s="7"/>
      <c r="L32" s="7"/>
      <c r="M32" s="7"/>
      <c r="N32" s="7"/>
      <c r="O32" s="7"/>
    </row>
    <row r="33" spans="1:15">
      <c r="A33" s="7"/>
      <c r="B33" s="7"/>
      <c r="C33" s="7"/>
      <c r="D33" s="7"/>
      <c r="E33" s="7"/>
      <c r="F33" s="7"/>
      <c r="G33" s="7"/>
      <c r="H33" s="7"/>
      <c r="I33" s="7"/>
      <c r="J33" s="7"/>
      <c r="K33" s="7"/>
      <c r="L33" s="7"/>
      <c r="M33" s="7"/>
      <c r="N33" s="7"/>
      <c r="O33" s="7"/>
    </row>
    <row r="34" spans="1:15">
      <c r="A34" s="7"/>
      <c r="B34" s="7"/>
      <c r="C34" s="7"/>
      <c r="D34" s="7"/>
      <c r="E34" s="7"/>
      <c r="F34" s="7"/>
      <c r="G34" s="7"/>
      <c r="H34" s="7"/>
      <c r="I34" s="7"/>
      <c r="J34" s="7"/>
      <c r="K34" s="7"/>
      <c r="L34" s="7"/>
      <c r="M34" s="7"/>
      <c r="N34" s="7"/>
      <c r="O34" s="7"/>
    </row>
    <row r="35" spans="1:15">
      <c r="A35" s="7"/>
      <c r="B35" s="7"/>
      <c r="C35" s="7"/>
      <c r="D35" s="7"/>
      <c r="E35" s="7"/>
      <c r="F35" s="7"/>
      <c r="G35" s="7"/>
      <c r="H35" s="7"/>
      <c r="I35" s="7"/>
      <c r="J35" s="7"/>
      <c r="K35" s="7"/>
      <c r="L35" s="7"/>
      <c r="M35" s="7"/>
      <c r="N35" s="7"/>
      <c r="O35" s="7"/>
    </row>
    <row r="36" spans="1:15">
      <c r="A36" s="7"/>
      <c r="B36" s="7"/>
      <c r="C36" s="7"/>
      <c r="D36" s="7"/>
      <c r="E36" s="7"/>
      <c r="F36" s="7"/>
      <c r="G36" s="7"/>
      <c r="H36" s="7"/>
      <c r="I36" s="7"/>
      <c r="J36" s="7"/>
      <c r="K36" s="7"/>
      <c r="L36" s="7"/>
      <c r="M36" s="7"/>
      <c r="N36" s="7"/>
      <c r="O36" s="7"/>
    </row>
    <row r="37" spans="1:15">
      <c r="A37" s="7"/>
      <c r="B37" s="7"/>
      <c r="C37" s="7"/>
      <c r="D37" s="7"/>
      <c r="E37" s="7"/>
      <c r="F37" s="7"/>
      <c r="G37" s="7"/>
      <c r="H37" s="7"/>
      <c r="I37" s="7"/>
      <c r="J37" s="7"/>
      <c r="K37" s="7"/>
      <c r="L37" s="7"/>
      <c r="M37" s="7"/>
      <c r="N37" s="7"/>
      <c r="O37" s="7"/>
    </row>
    <row r="38" spans="1:15">
      <c r="A38" s="7"/>
      <c r="B38" s="7"/>
      <c r="C38" s="7"/>
      <c r="D38" s="7"/>
      <c r="E38" s="7"/>
      <c r="F38" s="7"/>
      <c r="G38" s="7"/>
      <c r="H38" s="7"/>
      <c r="I38" s="7"/>
      <c r="J38" s="7"/>
      <c r="K38" s="7"/>
      <c r="L38" s="7"/>
      <c r="M38" s="7"/>
      <c r="N38" s="7"/>
      <c r="O38" s="7"/>
    </row>
  </sheetData>
  <sheetProtection password="CA9C" sheet="1" objects="1" scenarios="1" selectLockedCells="1"/>
  <mergeCells count="1">
    <mergeCell ref="A2:O2"/>
  </mergeCells>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4"/>
  <sheetViews>
    <sheetView showGridLines="0" showRowColHeaders="0" zoomScale="60" zoomScaleNormal="60" zoomScalePageLayoutView="60" workbookViewId="0"/>
  </sheetViews>
  <sheetFormatPr defaultColWidth="10.85546875" defaultRowHeight="15"/>
  <cols>
    <col min="1" max="16384" width="10.85546875" style="14"/>
  </cols>
  <sheetData>
    <row r="1" spans="1:15" ht="20.100000000000001" customHeight="1">
      <c r="A1" s="7"/>
      <c r="B1" s="7"/>
      <c r="C1" s="7"/>
      <c r="D1" s="7"/>
      <c r="E1" s="7"/>
      <c r="F1" s="7"/>
      <c r="G1" s="7"/>
      <c r="H1" s="7"/>
      <c r="I1" s="7"/>
      <c r="J1" s="7"/>
      <c r="K1" s="7"/>
      <c r="L1" s="7"/>
      <c r="M1" s="7"/>
      <c r="N1" s="7"/>
      <c r="O1" s="7"/>
    </row>
    <row r="2" spans="1:15" ht="24.95" customHeight="1">
      <c r="A2" s="176" t="s">
        <v>28</v>
      </c>
      <c r="B2" s="176"/>
      <c r="C2" s="176"/>
      <c r="D2" s="176"/>
      <c r="E2" s="176"/>
      <c r="F2" s="176"/>
      <c r="G2" s="176"/>
      <c r="H2" s="176"/>
      <c r="I2" s="176"/>
      <c r="J2" s="176"/>
      <c r="K2" s="176"/>
      <c r="L2" s="176"/>
      <c r="M2" s="176"/>
      <c r="N2" s="176"/>
      <c r="O2" s="176"/>
    </row>
    <row r="3" spans="1:15" ht="20.100000000000001" customHeight="1">
      <c r="A3" s="7"/>
      <c r="B3" s="7"/>
      <c r="C3" s="7"/>
      <c r="D3" s="7"/>
      <c r="E3" s="7"/>
      <c r="F3" s="7"/>
      <c r="G3" s="7"/>
      <c r="H3" s="7"/>
      <c r="I3" s="7"/>
      <c r="J3" s="7"/>
      <c r="K3" s="7"/>
      <c r="L3" s="7"/>
      <c r="M3" s="7"/>
      <c r="N3" s="7"/>
      <c r="O3" s="7"/>
    </row>
    <row r="4" spans="1:15" ht="20.100000000000001" customHeight="1">
      <c r="A4" s="7"/>
      <c r="B4" s="7"/>
      <c r="C4" s="7"/>
      <c r="D4" s="7"/>
      <c r="E4" s="7"/>
      <c r="F4" s="7"/>
      <c r="G4" s="7"/>
      <c r="H4" s="7"/>
      <c r="I4" s="7"/>
      <c r="J4" s="7"/>
      <c r="K4" s="7"/>
      <c r="L4" s="7"/>
      <c r="M4" s="7"/>
      <c r="N4" s="7"/>
      <c r="O4" s="7"/>
    </row>
    <row r="5" spans="1:15" ht="20.100000000000001" customHeight="1">
      <c r="A5" s="7"/>
      <c r="B5" s="107" t="s">
        <v>58</v>
      </c>
      <c r="C5" s="7"/>
      <c r="D5" s="7"/>
      <c r="E5" s="7"/>
      <c r="F5" s="7"/>
      <c r="G5" s="7"/>
      <c r="H5" s="7"/>
      <c r="I5" s="7"/>
      <c r="J5" s="7"/>
      <c r="K5" s="7"/>
      <c r="L5" s="7"/>
      <c r="M5" s="7"/>
      <c r="N5" s="7"/>
      <c r="O5" s="7"/>
    </row>
    <row r="6" spans="1:15">
      <c r="A6" s="7"/>
      <c r="B6" s="7"/>
      <c r="C6" s="7"/>
      <c r="D6" s="7"/>
      <c r="E6" s="7"/>
      <c r="F6" s="7"/>
      <c r="G6" s="7"/>
      <c r="H6" s="7"/>
      <c r="I6" s="7"/>
      <c r="J6" s="7"/>
      <c r="K6" s="7"/>
      <c r="L6" s="7"/>
      <c r="M6" s="7"/>
      <c r="N6" s="7"/>
      <c r="O6" s="7"/>
    </row>
    <row r="7" spans="1:15">
      <c r="A7" s="7"/>
      <c r="B7" s="7"/>
      <c r="C7" s="7"/>
      <c r="D7" s="7"/>
      <c r="E7" s="7"/>
      <c r="F7" s="7"/>
      <c r="G7" s="7"/>
      <c r="H7" s="7"/>
      <c r="I7" s="7"/>
      <c r="J7" s="7"/>
      <c r="K7" s="7"/>
      <c r="L7" s="7"/>
      <c r="M7" s="7"/>
      <c r="N7" s="7"/>
      <c r="O7" s="7"/>
    </row>
    <row r="8" spans="1:15">
      <c r="A8" s="7"/>
      <c r="B8" s="7"/>
      <c r="C8" s="7"/>
      <c r="D8" s="7"/>
      <c r="E8" s="7"/>
      <c r="F8" s="7"/>
      <c r="G8" s="7"/>
      <c r="H8" s="7"/>
      <c r="I8" s="7"/>
      <c r="J8" s="7"/>
      <c r="K8" s="7"/>
      <c r="L8" s="7"/>
      <c r="M8" s="7"/>
      <c r="N8" s="7"/>
      <c r="O8" s="7"/>
    </row>
    <row r="9" spans="1:15">
      <c r="A9" s="7"/>
      <c r="B9" s="7"/>
      <c r="C9" s="7"/>
      <c r="D9" s="7"/>
      <c r="E9" s="7"/>
      <c r="F9" s="7"/>
      <c r="G9" s="7"/>
      <c r="H9" s="7"/>
      <c r="I9" s="7"/>
      <c r="J9" s="7"/>
      <c r="K9" s="7"/>
      <c r="L9" s="7"/>
      <c r="M9" s="7"/>
      <c r="N9" s="7"/>
      <c r="O9" s="7"/>
    </row>
    <row r="10" spans="1:15">
      <c r="A10" s="7"/>
      <c r="B10" s="7"/>
      <c r="C10" s="7"/>
      <c r="D10" s="7"/>
      <c r="E10" s="7"/>
      <c r="F10" s="7"/>
      <c r="G10" s="7"/>
      <c r="H10" s="7"/>
      <c r="I10" s="7"/>
      <c r="J10" s="7"/>
      <c r="K10" s="7"/>
      <c r="L10" s="7"/>
      <c r="M10" s="7"/>
      <c r="N10" s="7"/>
      <c r="O10" s="7"/>
    </row>
    <row r="11" spans="1:15">
      <c r="A11" s="7"/>
      <c r="B11" s="7"/>
      <c r="C11" s="7"/>
      <c r="D11" s="7"/>
      <c r="E11" s="7"/>
      <c r="F11" s="7"/>
      <c r="G11" s="7"/>
      <c r="H11" s="7"/>
      <c r="I11" s="7"/>
      <c r="J11" s="7"/>
      <c r="K11" s="7"/>
      <c r="L11" s="7"/>
      <c r="M11" s="7"/>
      <c r="N11" s="7"/>
      <c r="O11" s="7"/>
    </row>
    <row r="12" spans="1:15">
      <c r="A12" s="7"/>
      <c r="B12" s="7"/>
      <c r="C12" s="7"/>
      <c r="D12" s="7"/>
      <c r="E12" s="7"/>
      <c r="F12" s="7"/>
      <c r="G12" s="7"/>
      <c r="H12" s="7"/>
      <c r="I12" s="7"/>
      <c r="J12" s="7"/>
      <c r="K12" s="7"/>
      <c r="L12" s="7"/>
      <c r="M12" s="7"/>
      <c r="N12" s="7"/>
      <c r="O12" s="7"/>
    </row>
    <row r="13" spans="1:15">
      <c r="A13" s="7"/>
      <c r="B13" s="7"/>
      <c r="C13" s="7"/>
      <c r="D13" s="7"/>
      <c r="E13" s="7"/>
      <c r="F13" s="7"/>
      <c r="G13" s="7"/>
      <c r="H13" s="7"/>
      <c r="I13" s="7"/>
      <c r="J13" s="7"/>
      <c r="K13" s="7"/>
      <c r="L13" s="7"/>
      <c r="M13" s="7"/>
      <c r="N13" s="7"/>
      <c r="O13" s="7"/>
    </row>
    <row r="14" spans="1:15">
      <c r="A14" s="7"/>
      <c r="B14" s="7"/>
      <c r="C14" s="7"/>
      <c r="D14" s="7"/>
      <c r="E14" s="7"/>
      <c r="F14" s="7"/>
      <c r="G14" s="7"/>
      <c r="H14" s="7"/>
      <c r="I14" s="7"/>
      <c r="J14" s="7"/>
      <c r="K14" s="7"/>
      <c r="L14" s="7"/>
      <c r="M14" s="7"/>
      <c r="N14" s="7"/>
      <c r="O14" s="7"/>
    </row>
    <row r="15" spans="1:15">
      <c r="A15" s="7"/>
      <c r="B15" s="7"/>
      <c r="C15" s="7"/>
      <c r="D15" s="7"/>
      <c r="E15" s="7"/>
      <c r="F15" s="7"/>
      <c r="G15" s="7"/>
      <c r="H15" s="7"/>
      <c r="I15" s="7"/>
      <c r="J15" s="7"/>
      <c r="K15" s="7"/>
      <c r="L15" s="7"/>
      <c r="M15" s="7"/>
      <c r="N15" s="7"/>
      <c r="O15" s="7"/>
    </row>
    <row r="16" spans="1:15">
      <c r="A16" s="7"/>
      <c r="B16" s="7"/>
      <c r="C16" s="7"/>
      <c r="D16" s="7"/>
      <c r="E16" s="7"/>
      <c r="F16" s="7"/>
      <c r="G16" s="7"/>
      <c r="H16" s="7"/>
      <c r="I16" s="7"/>
      <c r="J16" s="7"/>
      <c r="K16" s="7"/>
      <c r="L16" s="7"/>
      <c r="M16" s="7"/>
      <c r="N16" s="7"/>
      <c r="O16" s="7"/>
    </row>
    <row r="17" spans="1:15">
      <c r="A17" s="7"/>
      <c r="B17" s="7"/>
      <c r="C17" s="7"/>
      <c r="D17" s="7"/>
      <c r="E17" s="7"/>
      <c r="F17" s="7"/>
      <c r="G17" s="7"/>
      <c r="H17" s="7"/>
      <c r="I17" s="7"/>
      <c r="J17" s="7"/>
      <c r="K17" s="7"/>
      <c r="L17" s="7"/>
      <c r="M17" s="7"/>
      <c r="N17" s="7"/>
      <c r="O17" s="7"/>
    </row>
    <row r="18" spans="1:15">
      <c r="A18" s="7"/>
      <c r="B18" s="7"/>
      <c r="C18" s="7"/>
      <c r="D18" s="7"/>
      <c r="E18" s="7"/>
      <c r="F18" s="7"/>
      <c r="G18" s="7"/>
      <c r="H18" s="7"/>
      <c r="I18" s="7"/>
      <c r="J18" s="7"/>
      <c r="K18" s="7"/>
      <c r="L18" s="7"/>
      <c r="M18" s="7"/>
      <c r="N18" s="7"/>
      <c r="O18" s="7"/>
    </row>
    <row r="19" spans="1:15">
      <c r="A19" s="7"/>
      <c r="B19" s="7"/>
      <c r="C19" s="7"/>
      <c r="D19" s="7"/>
      <c r="E19" s="7"/>
      <c r="F19" s="7"/>
      <c r="G19" s="7"/>
      <c r="H19" s="7"/>
      <c r="I19" s="7"/>
      <c r="J19" s="7"/>
      <c r="K19" s="7"/>
      <c r="L19" s="7"/>
      <c r="M19" s="7"/>
      <c r="N19" s="7"/>
      <c r="O19" s="7"/>
    </row>
    <row r="20" spans="1:15">
      <c r="A20" s="7"/>
      <c r="B20" s="7"/>
      <c r="C20" s="7"/>
      <c r="D20" s="7"/>
      <c r="E20" s="7"/>
      <c r="F20" s="7"/>
      <c r="G20" s="7"/>
      <c r="H20" s="7"/>
      <c r="I20" s="7"/>
      <c r="J20" s="7"/>
      <c r="K20" s="7"/>
      <c r="L20" s="7"/>
      <c r="M20" s="7"/>
      <c r="N20" s="7"/>
      <c r="O20" s="7"/>
    </row>
    <row r="21" spans="1:15">
      <c r="A21" s="7"/>
      <c r="B21" s="7"/>
      <c r="C21" s="7"/>
      <c r="D21" s="7"/>
      <c r="E21" s="7"/>
      <c r="F21" s="7"/>
      <c r="G21" s="7"/>
      <c r="H21" s="7"/>
      <c r="I21" s="7"/>
      <c r="J21" s="7"/>
      <c r="K21" s="7"/>
      <c r="L21" s="7"/>
      <c r="M21" s="7"/>
      <c r="N21" s="7"/>
      <c r="O21" s="7"/>
    </row>
    <row r="22" spans="1:15">
      <c r="A22" s="7"/>
      <c r="B22" s="7"/>
      <c r="C22" s="7"/>
      <c r="D22" s="7"/>
      <c r="E22" s="7"/>
      <c r="F22" s="7"/>
      <c r="G22" s="7"/>
      <c r="H22" s="7"/>
      <c r="I22" s="7"/>
      <c r="J22" s="7"/>
      <c r="K22" s="7"/>
      <c r="L22" s="7"/>
      <c r="M22" s="7"/>
      <c r="N22" s="7"/>
      <c r="O22" s="7"/>
    </row>
    <row r="23" spans="1:15">
      <c r="A23" s="7"/>
      <c r="B23" s="7"/>
      <c r="C23" s="7"/>
      <c r="D23" s="7"/>
      <c r="E23" s="7"/>
      <c r="F23" s="7"/>
      <c r="G23" s="7"/>
      <c r="H23" s="7"/>
      <c r="I23" s="7"/>
      <c r="J23" s="7"/>
      <c r="K23" s="7"/>
      <c r="L23" s="7"/>
      <c r="M23" s="7"/>
      <c r="N23" s="7"/>
      <c r="O23" s="7"/>
    </row>
    <row r="24" spans="1:15">
      <c r="A24" s="7"/>
      <c r="B24" s="7"/>
      <c r="C24" s="7"/>
      <c r="D24" s="7"/>
      <c r="E24" s="7"/>
      <c r="F24" s="7"/>
      <c r="G24" s="7"/>
      <c r="H24" s="7"/>
      <c r="I24" s="7"/>
      <c r="J24" s="7"/>
      <c r="K24" s="7"/>
      <c r="L24" s="7"/>
      <c r="M24" s="7"/>
      <c r="N24" s="7"/>
      <c r="O24" s="7"/>
    </row>
    <row r="25" spans="1:15">
      <c r="A25" s="7"/>
      <c r="B25" s="7"/>
      <c r="C25" s="7"/>
      <c r="D25" s="7"/>
      <c r="E25" s="7"/>
      <c r="F25" s="7"/>
      <c r="G25" s="7"/>
      <c r="H25" s="7"/>
      <c r="I25" s="7"/>
      <c r="J25" s="7"/>
      <c r="K25" s="7"/>
      <c r="L25" s="7"/>
      <c r="M25" s="7"/>
      <c r="N25" s="7"/>
      <c r="O25" s="7"/>
    </row>
    <row r="26" spans="1:15">
      <c r="A26" s="7"/>
      <c r="B26" s="7"/>
      <c r="C26" s="7"/>
      <c r="D26" s="7"/>
      <c r="E26" s="7"/>
      <c r="F26" s="7"/>
      <c r="G26" s="7"/>
      <c r="H26" s="7"/>
      <c r="I26" s="7"/>
      <c r="J26" s="7"/>
      <c r="K26" s="7"/>
      <c r="L26" s="7"/>
      <c r="M26" s="7"/>
      <c r="N26" s="7"/>
      <c r="O26" s="7"/>
    </row>
    <row r="27" spans="1:15">
      <c r="A27" s="7"/>
      <c r="B27" s="7"/>
      <c r="C27" s="7"/>
      <c r="D27" s="7"/>
      <c r="E27" s="7"/>
      <c r="F27" s="7"/>
      <c r="G27" s="7"/>
      <c r="H27" s="7"/>
      <c r="I27" s="7"/>
      <c r="J27" s="7"/>
      <c r="K27" s="7"/>
      <c r="L27" s="7"/>
      <c r="M27" s="7"/>
      <c r="N27" s="7"/>
      <c r="O27" s="7"/>
    </row>
    <row r="28" spans="1:15">
      <c r="A28" s="7"/>
      <c r="B28" s="7"/>
      <c r="C28" s="7"/>
      <c r="D28" s="7"/>
      <c r="E28" s="7"/>
      <c r="F28" s="7"/>
      <c r="G28" s="7"/>
      <c r="H28" s="7"/>
      <c r="I28" s="7"/>
      <c r="J28" s="7"/>
      <c r="K28" s="7"/>
      <c r="L28" s="7"/>
      <c r="M28" s="7"/>
      <c r="N28" s="7"/>
      <c r="O28" s="7"/>
    </row>
    <row r="29" spans="1:15">
      <c r="A29" s="7"/>
      <c r="B29" s="7"/>
      <c r="C29" s="7"/>
      <c r="D29" s="7"/>
      <c r="E29" s="7"/>
      <c r="F29" s="7"/>
      <c r="G29" s="7"/>
      <c r="H29" s="7"/>
      <c r="I29" s="7"/>
      <c r="J29" s="7"/>
      <c r="K29" s="7"/>
      <c r="L29" s="7"/>
      <c r="M29" s="7"/>
      <c r="N29" s="7"/>
      <c r="O29" s="7"/>
    </row>
    <row r="30" spans="1:15">
      <c r="A30" s="7"/>
      <c r="B30" s="7"/>
      <c r="C30" s="7"/>
      <c r="D30" s="7"/>
      <c r="E30" s="7"/>
      <c r="F30" s="7"/>
      <c r="G30" s="7"/>
      <c r="H30" s="7"/>
      <c r="I30" s="7"/>
      <c r="J30" s="7"/>
      <c r="K30" s="7"/>
      <c r="L30" s="7"/>
      <c r="M30" s="7"/>
      <c r="N30" s="7"/>
      <c r="O30" s="7"/>
    </row>
    <row r="31" spans="1:15">
      <c r="A31" s="7"/>
      <c r="B31" s="7"/>
      <c r="C31" s="7"/>
      <c r="D31" s="7"/>
      <c r="E31" s="7"/>
      <c r="F31" s="7"/>
      <c r="G31" s="7"/>
      <c r="H31" s="7"/>
      <c r="I31" s="7"/>
      <c r="J31" s="7"/>
      <c r="K31" s="7"/>
      <c r="L31" s="7"/>
      <c r="M31" s="7"/>
      <c r="N31" s="7"/>
      <c r="O31" s="7"/>
    </row>
    <row r="32" spans="1:15">
      <c r="A32" s="7"/>
      <c r="B32" s="7"/>
      <c r="C32" s="7"/>
      <c r="D32" s="7"/>
      <c r="E32" s="7"/>
      <c r="F32" s="7"/>
      <c r="G32" s="7"/>
      <c r="H32" s="7"/>
      <c r="I32" s="7"/>
      <c r="J32" s="7"/>
      <c r="K32" s="7"/>
      <c r="L32" s="7"/>
      <c r="M32" s="7"/>
      <c r="N32" s="7"/>
      <c r="O32" s="7"/>
    </row>
    <row r="33" spans="1:15">
      <c r="A33" s="7"/>
      <c r="B33" s="7"/>
      <c r="C33" s="7"/>
      <c r="D33" s="7"/>
      <c r="E33" s="7"/>
      <c r="F33" s="7"/>
      <c r="G33" s="7"/>
      <c r="H33" s="7"/>
      <c r="I33" s="7"/>
      <c r="J33" s="7"/>
      <c r="K33" s="7"/>
      <c r="L33" s="7"/>
      <c r="M33" s="7"/>
      <c r="N33" s="7"/>
      <c r="O33" s="7"/>
    </row>
    <row r="34" spans="1:15">
      <c r="A34" s="7"/>
      <c r="B34" s="7"/>
      <c r="C34" s="7"/>
      <c r="D34" s="7"/>
      <c r="E34" s="7"/>
      <c r="F34" s="7"/>
      <c r="G34" s="7"/>
      <c r="H34" s="7"/>
      <c r="I34" s="7"/>
      <c r="J34" s="7"/>
      <c r="K34" s="7"/>
      <c r="L34" s="7"/>
      <c r="M34" s="7"/>
      <c r="N34" s="7"/>
      <c r="O34" s="7"/>
    </row>
    <row r="35" spans="1:15">
      <c r="A35" s="7"/>
      <c r="B35" s="7"/>
      <c r="C35" s="7"/>
      <c r="D35" s="7"/>
      <c r="E35" s="7"/>
      <c r="F35" s="7"/>
      <c r="G35" s="7"/>
      <c r="H35" s="7"/>
      <c r="I35" s="7"/>
      <c r="J35" s="7"/>
      <c r="K35" s="7"/>
      <c r="L35" s="7"/>
      <c r="M35" s="7"/>
      <c r="N35" s="7"/>
      <c r="O35" s="7"/>
    </row>
    <row r="36" spans="1:15">
      <c r="A36" s="7"/>
      <c r="B36" s="7"/>
      <c r="C36" s="7"/>
      <c r="D36" s="7"/>
      <c r="E36" s="7"/>
      <c r="F36" s="7"/>
      <c r="G36" s="7"/>
      <c r="H36" s="7"/>
      <c r="I36" s="7"/>
      <c r="J36" s="7"/>
      <c r="K36" s="7"/>
      <c r="L36" s="7"/>
      <c r="M36" s="7"/>
      <c r="N36" s="7"/>
      <c r="O36" s="7"/>
    </row>
    <row r="37" spans="1:15">
      <c r="A37" s="7"/>
      <c r="B37" s="7"/>
      <c r="C37" s="7"/>
      <c r="D37" s="7"/>
      <c r="E37" s="7"/>
      <c r="F37" s="7"/>
      <c r="G37" s="7"/>
      <c r="H37" s="7"/>
      <c r="I37" s="7"/>
      <c r="J37" s="7"/>
      <c r="K37" s="7"/>
      <c r="L37" s="7"/>
      <c r="M37" s="7"/>
      <c r="N37" s="7"/>
      <c r="O37" s="7"/>
    </row>
    <row r="38" spans="1:15">
      <c r="A38" s="7"/>
      <c r="B38" s="7"/>
      <c r="C38" s="7"/>
      <c r="D38" s="7"/>
      <c r="E38" s="7"/>
      <c r="F38" s="7"/>
      <c r="G38" s="7"/>
      <c r="H38" s="7"/>
      <c r="I38" s="7"/>
      <c r="J38" s="7"/>
      <c r="K38" s="7"/>
      <c r="L38" s="7"/>
      <c r="M38" s="7"/>
      <c r="N38" s="7"/>
      <c r="O38" s="7"/>
    </row>
    <row r="39" spans="1:15">
      <c r="A39" s="7"/>
      <c r="B39" s="7"/>
      <c r="C39" s="7"/>
      <c r="D39" s="7"/>
      <c r="E39" s="7"/>
      <c r="F39" s="7"/>
      <c r="G39" s="7"/>
      <c r="H39" s="7"/>
      <c r="I39" s="7"/>
      <c r="J39" s="7"/>
      <c r="K39" s="7"/>
      <c r="L39" s="7"/>
      <c r="M39" s="7"/>
      <c r="N39" s="7"/>
      <c r="O39" s="7"/>
    </row>
    <row r="40" spans="1:15">
      <c r="A40" s="7"/>
      <c r="B40" s="7"/>
      <c r="C40" s="7"/>
      <c r="D40" s="7"/>
      <c r="E40" s="7"/>
      <c r="F40" s="7"/>
      <c r="G40" s="7"/>
      <c r="H40" s="7"/>
      <c r="I40" s="7"/>
      <c r="J40" s="7"/>
      <c r="K40" s="7"/>
      <c r="L40" s="7"/>
      <c r="M40" s="7"/>
      <c r="N40" s="7"/>
      <c r="O40" s="7"/>
    </row>
    <row r="41" spans="1:15">
      <c r="A41" s="7"/>
      <c r="B41" s="7"/>
      <c r="C41" s="7"/>
      <c r="D41" s="7"/>
      <c r="E41" s="7"/>
      <c r="F41" s="7"/>
      <c r="G41" s="7"/>
      <c r="H41" s="7"/>
      <c r="I41" s="7"/>
      <c r="J41" s="7"/>
      <c r="K41" s="7"/>
      <c r="L41" s="7"/>
      <c r="M41" s="7"/>
      <c r="N41" s="7"/>
      <c r="O41" s="7"/>
    </row>
    <row r="42" spans="1:15">
      <c r="A42" s="7"/>
      <c r="B42" s="7"/>
      <c r="C42" s="7"/>
      <c r="D42" s="7"/>
      <c r="E42" s="7"/>
      <c r="F42" s="7"/>
      <c r="G42" s="7"/>
      <c r="H42" s="7"/>
      <c r="I42" s="7"/>
      <c r="J42" s="7"/>
      <c r="K42" s="7"/>
      <c r="L42" s="7"/>
      <c r="M42" s="7"/>
      <c r="N42" s="7"/>
      <c r="O42" s="7"/>
    </row>
    <row r="43" spans="1:15">
      <c r="A43" s="7"/>
      <c r="B43" s="7"/>
      <c r="C43" s="7"/>
      <c r="D43" s="7"/>
      <c r="E43" s="7"/>
      <c r="F43" s="7"/>
      <c r="G43" s="7"/>
      <c r="H43" s="7"/>
      <c r="I43" s="7"/>
      <c r="J43" s="7"/>
      <c r="K43" s="7"/>
      <c r="L43" s="7"/>
      <c r="M43" s="7"/>
      <c r="N43" s="7"/>
      <c r="O43" s="7"/>
    </row>
    <row r="44" spans="1:15">
      <c r="A44" s="7"/>
      <c r="B44" s="7"/>
      <c r="C44" s="7"/>
      <c r="D44" s="7"/>
      <c r="E44" s="7"/>
      <c r="F44" s="7"/>
      <c r="G44" s="7"/>
      <c r="H44" s="7"/>
      <c r="I44" s="7"/>
      <c r="J44" s="7"/>
      <c r="K44" s="7"/>
      <c r="L44" s="7"/>
      <c r="M44" s="7"/>
      <c r="N44" s="7"/>
      <c r="O44" s="7"/>
    </row>
    <row r="45" spans="1:15">
      <c r="A45" s="7"/>
      <c r="B45" s="7"/>
      <c r="C45" s="7"/>
      <c r="D45" s="7"/>
      <c r="E45" s="7"/>
      <c r="F45" s="7"/>
      <c r="G45" s="7"/>
      <c r="H45" s="7"/>
      <c r="I45" s="7"/>
      <c r="J45" s="7"/>
      <c r="K45" s="7"/>
      <c r="L45" s="7"/>
      <c r="M45" s="7"/>
      <c r="N45" s="7"/>
      <c r="O45" s="7"/>
    </row>
    <row r="46" spans="1:15">
      <c r="A46" s="7"/>
      <c r="B46" s="7"/>
      <c r="C46" s="7"/>
      <c r="D46" s="7"/>
      <c r="E46" s="7"/>
      <c r="F46" s="7"/>
      <c r="G46" s="7"/>
      <c r="H46" s="7"/>
      <c r="I46" s="7"/>
      <c r="J46" s="7"/>
      <c r="K46" s="7"/>
      <c r="L46" s="7"/>
      <c r="M46" s="7"/>
      <c r="N46" s="7"/>
      <c r="O46" s="7"/>
    </row>
    <row r="47" spans="1:15">
      <c r="A47" s="7"/>
      <c r="B47" s="7"/>
      <c r="C47" s="7"/>
      <c r="D47" s="7"/>
      <c r="E47" s="7"/>
      <c r="F47" s="7"/>
      <c r="G47" s="7"/>
      <c r="H47" s="7"/>
      <c r="I47" s="7"/>
      <c r="J47" s="7"/>
      <c r="K47" s="7"/>
      <c r="L47" s="7"/>
      <c r="M47" s="7"/>
      <c r="N47" s="7"/>
      <c r="O47" s="7"/>
    </row>
    <row r="48" spans="1:15">
      <c r="A48" s="7"/>
      <c r="B48" s="7"/>
      <c r="C48" s="7"/>
      <c r="D48" s="7"/>
      <c r="E48" s="7"/>
      <c r="F48" s="7"/>
      <c r="G48" s="7"/>
      <c r="H48" s="7"/>
      <c r="I48" s="7"/>
      <c r="J48" s="7"/>
      <c r="K48" s="7"/>
      <c r="L48" s="7"/>
      <c r="M48" s="7"/>
      <c r="N48" s="7"/>
      <c r="O48" s="7"/>
    </row>
    <row r="49" spans="1:15">
      <c r="A49" s="7"/>
      <c r="B49" s="7"/>
      <c r="C49" s="7"/>
      <c r="D49" s="7"/>
      <c r="E49" s="7"/>
      <c r="F49" s="7"/>
      <c r="G49" s="7"/>
      <c r="H49" s="7"/>
      <c r="I49" s="7"/>
      <c r="J49" s="7"/>
      <c r="K49" s="7"/>
      <c r="L49" s="7"/>
      <c r="M49" s="7"/>
      <c r="N49" s="7"/>
      <c r="O49" s="7"/>
    </row>
    <row r="50" spans="1:15">
      <c r="A50" s="7"/>
      <c r="B50" s="7"/>
      <c r="C50" s="7"/>
      <c r="D50" s="7"/>
      <c r="E50" s="7"/>
      <c r="F50" s="7"/>
      <c r="G50" s="7"/>
      <c r="H50" s="7"/>
      <c r="I50" s="7"/>
      <c r="J50" s="7"/>
      <c r="K50" s="7"/>
      <c r="L50" s="7"/>
      <c r="M50" s="7"/>
      <c r="N50" s="7"/>
      <c r="O50" s="7"/>
    </row>
    <row r="51" spans="1:15">
      <c r="A51" s="7"/>
      <c r="B51" s="7"/>
      <c r="C51" s="7"/>
      <c r="D51" s="7"/>
      <c r="E51" s="7"/>
      <c r="F51" s="7"/>
      <c r="G51" s="7"/>
      <c r="H51" s="7"/>
      <c r="I51" s="7"/>
      <c r="J51" s="7"/>
      <c r="K51" s="7"/>
      <c r="L51" s="7"/>
      <c r="M51" s="7"/>
      <c r="N51" s="7"/>
      <c r="O51" s="7"/>
    </row>
    <row r="52" spans="1:15">
      <c r="A52" s="7"/>
      <c r="B52" s="7"/>
      <c r="C52" s="7"/>
      <c r="D52" s="7"/>
      <c r="E52" s="7"/>
      <c r="F52" s="7"/>
      <c r="G52" s="7"/>
      <c r="H52" s="7"/>
      <c r="I52" s="7"/>
      <c r="J52" s="7"/>
      <c r="K52" s="7"/>
      <c r="L52" s="7"/>
      <c r="M52" s="7"/>
      <c r="N52" s="7"/>
      <c r="O52" s="7"/>
    </row>
    <row r="53" spans="1:15">
      <c r="A53" s="7"/>
      <c r="B53" s="7"/>
      <c r="C53" s="7"/>
      <c r="D53" s="7"/>
      <c r="E53" s="7"/>
      <c r="F53" s="7"/>
      <c r="G53" s="7"/>
      <c r="H53" s="7"/>
      <c r="I53" s="7"/>
      <c r="J53" s="7"/>
      <c r="K53" s="7"/>
      <c r="L53" s="7"/>
      <c r="M53" s="7"/>
      <c r="N53" s="7"/>
      <c r="O53" s="7"/>
    </row>
    <row r="54" spans="1:15">
      <c r="A54" s="7"/>
      <c r="B54" s="7"/>
      <c r="C54" s="7"/>
      <c r="D54" s="7"/>
      <c r="E54" s="7"/>
      <c r="F54" s="7"/>
      <c r="G54" s="7"/>
      <c r="H54" s="7"/>
      <c r="I54" s="7"/>
      <c r="J54" s="7"/>
      <c r="K54" s="7"/>
      <c r="L54" s="7"/>
      <c r="M54" s="7"/>
      <c r="N54" s="7"/>
      <c r="O54" s="7"/>
    </row>
    <row r="55" spans="1:15">
      <c r="A55" s="7"/>
      <c r="B55" s="7"/>
      <c r="C55" s="7"/>
      <c r="D55" s="7"/>
      <c r="E55" s="7"/>
      <c r="F55" s="7"/>
      <c r="G55" s="7"/>
      <c r="H55" s="7"/>
      <c r="I55" s="7"/>
      <c r="J55" s="7"/>
      <c r="K55" s="7"/>
      <c r="L55" s="7"/>
      <c r="M55" s="7"/>
      <c r="N55" s="7"/>
      <c r="O55" s="7"/>
    </row>
    <row r="56" spans="1:15">
      <c r="A56" s="7"/>
      <c r="B56" s="7"/>
      <c r="C56" s="7"/>
      <c r="D56" s="7"/>
      <c r="E56" s="7"/>
      <c r="F56" s="7"/>
      <c r="G56" s="7"/>
      <c r="H56" s="7"/>
      <c r="I56" s="7"/>
      <c r="J56" s="7"/>
      <c r="K56" s="7"/>
      <c r="L56" s="7"/>
      <c r="M56" s="7"/>
      <c r="N56" s="7"/>
      <c r="O56" s="7"/>
    </row>
    <row r="57" spans="1:15">
      <c r="A57" s="7"/>
      <c r="B57" s="7"/>
      <c r="C57" s="7"/>
      <c r="D57" s="7"/>
      <c r="E57" s="7"/>
      <c r="F57" s="7"/>
      <c r="G57" s="7"/>
      <c r="H57" s="7"/>
      <c r="I57" s="7"/>
      <c r="J57" s="7"/>
      <c r="K57" s="7"/>
      <c r="L57" s="7"/>
      <c r="M57" s="7"/>
      <c r="N57" s="7"/>
      <c r="O57" s="7"/>
    </row>
    <row r="58" spans="1:15">
      <c r="A58" s="7"/>
      <c r="B58" s="7"/>
      <c r="C58" s="7"/>
      <c r="D58" s="7"/>
      <c r="E58" s="7"/>
      <c r="F58" s="7"/>
      <c r="G58" s="7"/>
      <c r="H58" s="7"/>
      <c r="I58" s="7"/>
      <c r="J58" s="7"/>
      <c r="K58" s="7"/>
      <c r="L58" s="7"/>
      <c r="M58" s="7"/>
      <c r="N58" s="7"/>
      <c r="O58" s="7"/>
    </row>
    <row r="59" spans="1:15">
      <c r="A59" s="7"/>
      <c r="B59" s="7"/>
      <c r="C59" s="7"/>
      <c r="D59" s="7"/>
      <c r="E59" s="7"/>
      <c r="F59" s="7"/>
      <c r="G59" s="7"/>
      <c r="H59" s="7"/>
      <c r="I59" s="7"/>
      <c r="J59" s="7"/>
      <c r="K59" s="7"/>
      <c r="L59" s="7"/>
      <c r="M59" s="7"/>
      <c r="N59" s="7"/>
      <c r="O59" s="7"/>
    </row>
    <row r="60" spans="1:15">
      <c r="A60" s="7"/>
      <c r="B60" s="7"/>
      <c r="C60" s="7"/>
      <c r="D60" s="7"/>
      <c r="E60" s="7"/>
      <c r="F60" s="7"/>
      <c r="G60" s="7"/>
      <c r="H60" s="7"/>
      <c r="I60" s="7"/>
      <c r="J60" s="7"/>
      <c r="K60" s="7"/>
      <c r="L60" s="7"/>
      <c r="M60" s="7"/>
      <c r="N60" s="7"/>
      <c r="O60" s="7"/>
    </row>
    <row r="61" spans="1:15">
      <c r="A61" s="7"/>
      <c r="B61" s="7"/>
      <c r="C61" s="7"/>
      <c r="D61" s="7"/>
      <c r="E61" s="7"/>
      <c r="F61" s="7"/>
      <c r="G61" s="7"/>
      <c r="H61" s="7"/>
      <c r="I61" s="7"/>
      <c r="J61" s="7"/>
      <c r="K61" s="7"/>
      <c r="L61" s="7"/>
      <c r="M61" s="7"/>
      <c r="N61" s="7"/>
      <c r="O61" s="7"/>
    </row>
    <row r="62" spans="1:15">
      <c r="A62" s="7"/>
      <c r="B62" s="7"/>
      <c r="C62" s="7"/>
      <c r="D62" s="7"/>
      <c r="E62" s="7"/>
      <c r="F62" s="7"/>
      <c r="G62" s="7"/>
      <c r="H62" s="7"/>
      <c r="I62" s="7"/>
      <c r="J62" s="7"/>
      <c r="K62" s="7"/>
      <c r="L62" s="7"/>
      <c r="M62" s="7"/>
      <c r="N62" s="7"/>
      <c r="O62" s="7"/>
    </row>
    <row r="63" spans="1:15">
      <c r="A63" s="7"/>
      <c r="B63" s="7"/>
      <c r="C63" s="7"/>
      <c r="D63" s="7"/>
      <c r="E63" s="7"/>
      <c r="F63" s="7"/>
      <c r="G63" s="7"/>
      <c r="H63" s="7"/>
      <c r="I63" s="7"/>
      <c r="J63" s="7"/>
      <c r="K63" s="7"/>
      <c r="L63" s="7"/>
      <c r="M63" s="7"/>
      <c r="N63" s="7"/>
      <c r="O63" s="7"/>
    </row>
    <row r="64" spans="1:15">
      <c r="A64" s="7"/>
      <c r="B64" s="7"/>
      <c r="C64" s="7"/>
      <c r="D64" s="7"/>
      <c r="E64" s="7"/>
      <c r="F64" s="7"/>
      <c r="G64" s="7"/>
      <c r="H64" s="7"/>
      <c r="I64" s="7"/>
      <c r="J64" s="7"/>
      <c r="K64" s="7"/>
      <c r="L64" s="7"/>
      <c r="M64" s="7"/>
      <c r="N64" s="7"/>
      <c r="O64" s="7"/>
    </row>
    <row r="65" spans="1:15">
      <c r="A65" s="7"/>
      <c r="B65" s="7"/>
      <c r="C65" s="7"/>
      <c r="D65" s="7"/>
      <c r="E65" s="7"/>
      <c r="F65" s="7"/>
      <c r="G65" s="7"/>
      <c r="H65" s="7"/>
      <c r="I65" s="7"/>
      <c r="J65" s="7"/>
      <c r="K65" s="7"/>
      <c r="L65" s="7"/>
      <c r="M65" s="7"/>
      <c r="N65" s="7"/>
      <c r="O65" s="7"/>
    </row>
    <row r="66" spans="1:15">
      <c r="A66" s="7"/>
      <c r="B66" s="7"/>
      <c r="C66" s="7"/>
      <c r="D66" s="7"/>
      <c r="E66" s="7"/>
      <c r="F66" s="7"/>
      <c r="G66" s="7"/>
      <c r="H66" s="7"/>
      <c r="I66" s="7"/>
      <c r="J66" s="7"/>
      <c r="K66" s="7"/>
      <c r="L66" s="7"/>
      <c r="M66" s="7"/>
      <c r="N66" s="7"/>
      <c r="O66" s="7"/>
    </row>
    <row r="67" spans="1:15">
      <c r="A67" s="7"/>
      <c r="B67" s="7"/>
      <c r="C67" s="7"/>
      <c r="D67" s="7"/>
      <c r="E67" s="7"/>
      <c r="F67" s="7"/>
      <c r="G67" s="7"/>
      <c r="H67" s="7"/>
      <c r="I67" s="7"/>
      <c r="J67" s="7"/>
      <c r="K67" s="7"/>
      <c r="L67" s="7"/>
      <c r="M67" s="7"/>
      <c r="N67" s="7"/>
      <c r="O67" s="7"/>
    </row>
    <row r="68" spans="1:15">
      <c r="A68" s="7"/>
      <c r="B68" s="7"/>
      <c r="C68" s="7"/>
      <c r="D68" s="7"/>
      <c r="E68" s="7"/>
      <c r="F68" s="7"/>
      <c r="G68" s="7"/>
      <c r="H68" s="7"/>
      <c r="I68" s="7"/>
      <c r="J68" s="7"/>
      <c r="K68" s="7"/>
      <c r="L68" s="7"/>
      <c r="M68" s="7"/>
      <c r="N68" s="7"/>
      <c r="O68" s="7"/>
    </row>
    <row r="69" spans="1:15">
      <c r="A69" s="7"/>
      <c r="B69" s="7"/>
      <c r="C69" s="7"/>
      <c r="D69" s="7"/>
      <c r="E69" s="7"/>
      <c r="F69" s="7"/>
      <c r="G69" s="7"/>
      <c r="H69" s="7"/>
      <c r="I69" s="7"/>
      <c r="J69" s="7"/>
      <c r="K69" s="7"/>
      <c r="L69" s="7"/>
      <c r="M69" s="7"/>
      <c r="N69" s="7"/>
      <c r="O69" s="7"/>
    </row>
    <row r="70" spans="1:15">
      <c r="A70" s="7"/>
      <c r="B70" s="7"/>
      <c r="C70" s="7"/>
      <c r="D70" s="7"/>
      <c r="E70" s="7"/>
      <c r="F70" s="7"/>
      <c r="G70" s="7"/>
      <c r="H70" s="7"/>
      <c r="I70" s="7"/>
      <c r="J70" s="7"/>
      <c r="K70" s="7"/>
      <c r="L70" s="7"/>
      <c r="M70" s="7"/>
      <c r="N70" s="7"/>
      <c r="O70" s="7"/>
    </row>
    <row r="71" spans="1:15">
      <c r="A71" s="7"/>
      <c r="B71" s="7"/>
      <c r="C71" s="7"/>
      <c r="D71" s="7"/>
      <c r="E71" s="7"/>
      <c r="F71" s="7"/>
      <c r="G71" s="7"/>
      <c r="H71" s="7"/>
      <c r="I71" s="7"/>
      <c r="J71" s="7"/>
      <c r="K71" s="7"/>
      <c r="L71" s="7"/>
      <c r="M71" s="7"/>
      <c r="N71" s="7"/>
      <c r="O71" s="7"/>
    </row>
    <row r="72" spans="1:15">
      <c r="A72" s="7"/>
      <c r="B72" s="7"/>
      <c r="C72" s="7"/>
      <c r="D72" s="7"/>
      <c r="E72" s="7"/>
      <c r="F72" s="7"/>
      <c r="G72" s="7"/>
      <c r="H72" s="7"/>
      <c r="I72" s="7"/>
      <c r="J72" s="7"/>
      <c r="K72" s="7"/>
      <c r="L72" s="7"/>
      <c r="M72" s="7"/>
      <c r="N72" s="7"/>
      <c r="O72" s="7"/>
    </row>
    <row r="73" spans="1:15">
      <c r="A73" s="7"/>
      <c r="B73" s="7"/>
      <c r="C73" s="7"/>
      <c r="D73" s="7"/>
      <c r="E73" s="7"/>
      <c r="F73" s="7"/>
      <c r="G73" s="7"/>
      <c r="H73" s="7"/>
      <c r="I73" s="7"/>
      <c r="J73" s="7"/>
      <c r="K73" s="7"/>
      <c r="L73" s="7"/>
      <c r="M73" s="7"/>
      <c r="N73" s="7"/>
      <c r="O73" s="7"/>
    </row>
    <row r="74" spans="1:15">
      <c r="A74" s="7"/>
      <c r="B74" s="7"/>
      <c r="C74" s="7"/>
      <c r="D74" s="7"/>
      <c r="E74" s="7"/>
      <c r="F74" s="7"/>
      <c r="G74" s="7"/>
      <c r="H74" s="7"/>
      <c r="I74" s="7"/>
      <c r="J74" s="7"/>
      <c r="K74" s="7"/>
      <c r="L74" s="7"/>
      <c r="M74" s="7"/>
      <c r="N74" s="7"/>
      <c r="O74" s="7"/>
    </row>
  </sheetData>
  <sheetProtection password="CA9C" sheet="1" objects="1" scenarios="1" selectLockedCells="1"/>
  <mergeCells count="1">
    <mergeCell ref="A2:O2"/>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4BB786DC882647B0FD4DA858938A56" ma:contentTypeVersion="10" ma:contentTypeDescription="Create a new document." ma:contentTypeScope="" ma:versionID="9e2dd1d3405a7fee72b5303113cb3711">
  <xsd:schema xmlns:xsd="http://www.w3.org/2001/XMLSchema" xmlns:xs="http://www.w3.org/2001/XMLSchema" xmlns:p="http://schemas.microsoft.com/office/2006/metadata/properties" xmlns:ns2="23118417-609a-4504-97d4-ee8ef0671ab5" targetNamespace="http://schemas.microsoft.com/office/2006/metadata/properties" ma:root="true" ma:fieldsID="24ac51691284d5860490e1df6a566922" ns2:_="">
    <xsd:import namespace="23118417-609a-4504-97d4-ee8ef0671ab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118417-609a-4504-97d4-ee8ef0671a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22304B-9A72-46B7-9057-8EABCC8673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118417-609a-4504-97d4-ee8ef0671a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E47411-F146-4859-A709-B8CA6031DCC5}">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23118417-609a-4504-97d4-ee8ef0671ab5"/>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57507C6-87F1-4D15-A38E-70BE2D4746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Sheet 1</vt:lpstr>
      <vt:lpstr>Sheet 2</vt:lpstr>
      <vt:lpstr>Sheet 3</vt:lpstr>
      <vt:lpstr>Sheet 4</vt:lpstr>
      <vt:lpstr>Sheet 5</vt:lpstr>
      <vt:lpstr>Sheet 6</vt:lpstr>
      <vt:lpstr>Sheet 7</vt:lpstr>
      <vt:lpstr>Sheet 8</vt:lpstr>
      <vt:lpstr>Sheet 9</vt:lpstr>
      <vt:lpstr>Sheet 10</vt:lpstr>
      <vt:lpstr>Sheet 11</vt:lpstr>
      <vt:lpstr>Sheet 12</vt:lpstr>
      <vt:lpstr>Sheet 13</vt:lpstr>
      <vt:lpstr>Sheet 14</vt:lpstr>
      <vt:lpstr>'Sheet 2'!Print_Area</vt:lpstr>
      <vt:lpstr>'Sheet 3'!Print_Area</vt:lpstr>
      <vt:lpstr>'Sheet 4'!Print_Area</vt:lpstr>
      <vt:lpstr>'Sheet 5'!Print_Area</vt:lpstr>
      <vt:lpstr>'Sheet 6'!Print_Area</vt:lpstr>
      <vt:lpstr>'Sheet 7'!Print_Area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Sigrist, Marc</dc:creator>
  <cp:keywords/>
  <dc:description/>
  <cp:lastModifiedBy>Julia Brown</cp:lastModifiedBy>
  <cp:lastPrinted>2017-04-25T15:22:32Z</cp:lastPrinted>
  <dcterms:created xsi:type="dcterms:W3CDTF">2015-11-23T18:54:32Z</dcterms:created>
  <dcterms:modified xsi:type="dcterms:W3CDTF">2021-04-19T15:20:57Z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0x0101004D4BB786DC882647B0FD4DA858938A56</vt:lpwstr>
  </property>
</Properties>
</file>